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施工总承包项目考察评分表" sheetId="4" r:id="rId1"/>
    <sheet name="Sheet1" sheetId="5" r:id="rId2"/>
    <sheet name="Sheet2" sheetId="6" r:id="rId3"/>
    <sheet name="Sheet3" sheetId="7" r:id="rId4"/>
    <sheet name="Sheet4" sheetId="8" r:id="rId5"/>
  </sheets>
  <definedNames>
    <definedName name="_xlnm.Print_Area" localSheetId="0">施工总承包项目考察评分表!$A$1:$I$34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<sst xmlns="http://schemas.openxmlformats.org/spreadsheetml/2006/main" count="702" uniqueCount="151">
  <si>
    <r>
      <rPr>
        <b/>
        <u/>
        <sz val="11"/>
        <color theme="1"/>
        <rFont val="华文细黑"/>
        <charset val="134"/>
      </rPr>
      <t xml:space="preserve">        ***    有限公司 </t>
    </r>
    <r>
      <rPr>
        <b/>
        <sz val="11"/>
        <color theme="1"/>
        <rFont val="华文细黑"/>
        <charset val="134"/>
      </rPr>
      <t>项目考察评分表</t>
    </r>
  </si>
  <si>
    <t>评审时间</t>
  </si>
  <si>
    <t>承包项目名称</t>
  </si>
  <si>
    <t>授权联系人</t>
  </si>
  <si>
    <t>职务</t>
  </si>
  <si>
    <t>联系电话</t>
  </si>
  <si>
    <t>实际承包人</t>
  </si>
  <si>
    <t>项目经理</t>
  </si>
  <si>
    <t>项目经营管理模式</t>
  </si>
  <si>
    <t xml:space="preserve">□直属项目管理 （公司直接经营、投资、管理项目）      </t>
  </si>
  <si>
    <r>
      <rPr>
        <sz val="11"/>
        <color rgb="FF000000"/>
        <rFont val="Segoe UI Symbol"/>
        <charset val="134"/>
      </rPr>
      <t>□</t>
    </r>
    <r>
      <rPr>
        <sz val="11"/>
        <color indexed="8"/>
        <rFont val="华文细黑"/>
        <charset val="134"/>
      </rPr>
      <t>完全承包项目管理（个人或分公司直接经营、投资、管理项目,个人或分公司承担经济责任）</t>
    </r>
  </si>
  <si>
    <t xml:space="preserve">□部分承包项目管理（公司投资并承担主要经济责任，项目经理承担部分经济责任）   </t>
  </si>
  <si>
    <t>序号</t>
  </si>
  <si>
    <t>权重</t>
  </si>
  <si>
    <t>评估指标</t>
  </si>
  <si>
    <t>评 估 内 容</t>
  </si>
  <si>
    <t>评分</t>
  </si>
  <si>
    <t>备注</t>
  </si>
  <si>
    <t>公司考察（30%）</t>
  </si>
  <si>
    <t>深化设计团队</t>
  </si>
  <si>
    <t>是否有常设的钢结构深化设计部门;   针对本项目的技术负责人是否有类似跨度/体量的深化经验</t>
  </si>
  <si>
    <t>无（0分）</t>
  </si>
  <si>
    <t>一般（3分）</t>
  </si>
  <si>
    <t>较好（5分）</t>
  </si>
  <si>
    <t>专家论证方案</t>
  </si>
  <si>
    <t>若涉及“危大工程”（如大跨度吊装），考察其过往编制专项施工方案及组织专家论证的经验和能力</t>
  </si>
  <si>
    <t>劳务队伍情况</t>
  </si>
  <si>
    <t>自有劳务资质（班组）</t>
  </si>
  <si>
    <t>≤1个（0-2分）</t>
  </si>
  <si>
    <t>2-3个（3-4分）</t>
  </si>
  <si>
    <t>＞3个（5分）</t>
  </si>
  <si>
    <t>经常合作班组</t>
  </si>
  <si>
    <t>≤5个（1-2分）</t>
  </si>
  <si>
    <t>10-20个（3-4分）</t>
  </si>
  <si>
    <t>＞20个（5分）</t>
  </si>
  <si>
    <t>合同业绩核实</t>
  </si>
  <si>
    <t xml:space="preserve">提供近5年单体金额4000万元以上的钢结构合同、验收报告。重点查看是否有与本项目类型（工业厂房）相似的业绩 </t>
  </si>
  <si>
    <t>2个及以下业绩（1-2分）</t>
  </si>
  <si>
    <t>3个至4个业绩（3--4分）</t>
  </si>
  <si>
    <t>5个及以上业绩（5分）</t>
  </si>
  <si>
    <t>近三年合作企业</t>
  </si>
  <si>
    <t>企业合作关系</t>
  </si>
  <si>
    <t>与多个小型企业有合作（0-2分）</t>
  </si>
  <si>
    <t>与大型企业有合作（3-4分）</t>
  </si>
  <si>
    <t>与大型企业战略合作（5分）</t>
  </si>
  <si>
    <t>钢结构加工厂考察（30%）</t>
  </si>
  <si>
    <t>厂房面积</t>
  </si>
  <si>
    <t>是否具备足够的生产场地</t>
  </si>
  <si>
    <t>厂房面积小于5000m2（1-2分）</t>
  </si>
  <si>
    <t>厂房面积在5000—10000m2之间（3-4分）</t>
  </si>
  <si>
    <t>厂房面积大于10000m2（5分）</t>
  </si>
  <si>
    <t>关键设备</t>
  </si>
  <si>
    <t>是否拥有数控切割机、组立机、龙门焊、矫正机；对于厚板焊接，是否具备埋弧焊机；对于管桁架，是否具备相贯线切割机</t>
  </si>
  <si>
    <t>较差（1-2分）</t>
  </si>
  <si>
    <t>一般（3-4分）</t>
  </si>
  <si>
    <t>产能负荷评估</t>
  </si>
  <si>
    <t>当前产能：目前月产能是多少吨？
在手订单：目前工厂排产是否已饱和？若中标，能否保证本项目的供货工期。</t>
  </si>
  <si>
    <t>满足3000万工程产能（1-2分）</t>
  </si>
  <si>
    <t>满足4000万工程产能（3-4分）</t>
  </si>
  <si>
    <t>满足5000万工程产能（5分）</t>
  </si>
  <si>
    <t>表面处理能力</t>
  </si>
  <si>
    <t>抛丸/喷砂除锈设备：考察除锈等级是否能达到Sa2.5级及以上；
涂装车间：是否具备环保的涂装车间，特别是对于需要厚涂型防火涂料的构件</t>
  </si>
  <si>
    <t>原材料管理</t>
  </si>
  <si>
    <t>库存：大厂钢材库存情况；
采购渠道：是否与宝武钢、鞍钢、三钢等大型钢厂有直接供货协议，以保障钢材材质（特别是Q355B及以上材质）的稳定性。</t>
  </si>
  <si>
    <t>质量观感</t>
  </si>
  <si>
    <t>焊缝质量、油漆质量</t>
  </si>
  <si>
    <t>项目现场考察（40%）</t>
  </si>
  <si>
    <t>现场管理水平</t>
  </si>
  <si>
    <t>项目组织的架构与现场匹配；现场员工数量与项目进度匹配</t>
  </si>
  <si>
    <t>档案管理</t>
  </si>
  <si>
    <t>现场焊缝外观</t>
  </si>
  <si>
    <t xml:space="preserve"> 随机抽查焊缝成型是否美观，有无咬边、气孔 </t>
  </si>
  <si>
    <t>现场堆场</t>
  </si>
  <si>
    <t>构件堆放是否规范，防变形措施是否到位</t>
  </si>
  <si>
    <t>结构件、彩钢板安装</t>
  </si>
  <si>
    <t>现场结构件拼接、彩钢板安装及收口细节处理等美观度观感</t>
  </si>
  <si>
    <t>公司给予项目的支撑</t>
  </si>
  <si>
    <t>公司是否调动全公司内必要资源对项目部进行支持</t>
  </si>
  <si>
    <t>无实际支持案例（0分）</t>
  </si>
  <si>
    <t>有1个实际支持案例（1-3分）</t>
  </si>
  <si>
    <t>有2个以上实际支持案例（5分）</t>
  </si>
  <si>
    <t>进度计划管理</t>
  </si>
  <si>
    <t>较差（0分）</t>
  </si>
  <si>
    <t>按时（1-3分）</t>
  </si>
  <si>
    <t>有提前（4-5分）</t>
  </si>
  <si>
    <t>现场安全管理</t>
  </si>
  <si>
    <t>安全人员数量是否到位；现场施工区域安全措施查证</t>
  </si>
  <si>
    <t>综合考察得分</t>
  </si>
  <si>
    <t>考察组成员签字</t>
  </si>
  <si>
    <t>备注：1、各项评分由考察人员逐项进行综合评分；各分项得分最小为0，最大为满分;各小项分值评分精确到小数点后面1位。
             2、分级标准：优秀(86≤综合得分≤100分)  良好(70≤综合得分≤85)  合格(60≤综合得分≤69分)   不合格(综合得分＜60分) 
             3、本表评分项目及分值可以根据项目的实际情况进行调整。</t>
  </si>
  <si>
    <r>
      <rPr>
        <b/>
        <u/>
        <sz val="11"/>
        <color theme="1"/>
        <rFont val="华文细黑"/>
        <charset val="134"/>
      </rPr>
      <t xml:space="preserve"> 福建安洋建设发展有限公司 </t>
    </r>
    <r>
      <rPr>
        <b/>
        <sz val="11"/>
        <color theme="1"/>
        <rFont val="华文细黑"/>
        <charset val="134"/>
      </rPr>
      <t>项目考察评分表</t>
    </r>
  </si>
  <si>
    <t>页码：第1页 共1页</t>
  </si>
  <si>
    <t xml:space="preserve"> 各小项
占比</t>
  </si>
  <si>
    <t>打分</t>
  </si>
  <si>
    <t>实际得分</t>
  </si>
  <si>
    <t>1-3个（3-4分）</t>
  </si>
  <si>
    <t>近五年获奖情况</t>
  </si>
  <si>
    <t>工程获奖奖项</t>
  </si>
  <si>
    <t>市优（1-3分）</t>
  </si>
  <si>
    <t>省优（4分）</t>
  </si>
  <si>
    <t>詹天佑/鲁班奖（5分）</t>
  </si>
  <si>
    <t>行业参编情况</t>
  </si>
  <si>
    <t>参与国家或行业标准编制</t>
  </si>
  <si>
    <t>参与编写（3分）</t>
  </si>
  <si>
    <t>主编（5分）</t>
  </si>
  <si>
    <t>近两年承建项目</t>
  </si>
  <si>
    <t>近两年累计施工面积</t>
  </si>
  <si>
    <t>≤10万平方（2分）</t>
  </si>
  <si>
    <t>10-30万平方（3-4分）</t>
  </si>
  <si>
    <t>＞30万平方（5分）</t>
  </si>
  <si>
    <t>（一）</t>
  </si>
  <si>
    <t>施工质量</t>
  </si>
  <si>
    <t>实测实量（第三方/甲方）</t>
  </si>
  <si>
    <t>实物观感</t>
  </si>
  <si>
    <t>焊缝质量</t>
  </si>
  <si>
    <t>油漆质量</t>
  </si>
  <si>
    <t>成品保护</t>
  </si>
  <si>
    <t>细部处理及施工效果</t>
  </si>
  <si>
    <t>安全文明施工</t>
  </si>
  <si>
    <t>安全生产</t>
  </si>
  <si>
    <t>文明施工</t>
  </si>
  <si>
    <t>（二）</t>
  </si>
  <si>
    <t>小计</t>
  </si>
  <si>
    <t>项目组织的架构与现场匹配</t>
  </si>
  <si>
    <t>项目部设置与人员岗位配置</t>
  </si>
  <si>
    <t>专业技术人员占比</t>
  </si>
  <si>
    <t>≤10%（1-2分）</t>
  </si>
  <si>
    <t>11%-20%（3-4分）</t>
  </si>
  <si>
    <t>＞20%（5分）</t>
  </si>
  <si>
    <t>企业声誉</t>
  </si>
  <si>
    <t>知名度及行业口碑（以往工程的业主、监理访谈，对于质量安全、管理、配合、响应程度、信誉、诚信等基本无不良评价）</t>
  </si>
  <si>
    <t>差或一般（0-2分）</t>
  </si>
  <si>
    <t>较好（3-4分）</t>
  </si>
  <si>
    <t>很好（5分）</t>
  </si>
  <si>
    <t>对考察重视程度</t>
  </si>
  <si>
    <t>接待人员最高职务</t>
  </si>
  <si>
    <t>部门经理及以下（0-2分）</t>
  </si>
  <si>
    <t>副总经理（3分）</t>
  </si>
  <si>
    <t>总经理/董事长（5分）</t>
  </si>
  <si>
    <t>技术优势</t>
  </si>
  <si>
    <t>无技术优势（0分）</t>
  </si>
  <si>
    <t>同类项目经验丰富（1-3分）</t>
  </si>
  <si>
    <t>同类项目有技术创新（5）</t>
  </si>
  <si>
    <t>综合印象评定</t>
  </si>
  <si>
    <t>项目经理专业能力、组织能力、协调能力、沟通能力等满足项目要求程度</t>
  </si>
  <si>
    <t>所见各类员工整体印象及交流人员职业化、专业化</t>
  </si>
  <si>
    <t>沟通交流过程</t>
  </si>
  <si>
    <t>（三）</t>
  </si>
  <si>
    <t>综合考察得分：（一）*20%+（二）*40%+（三）*40%</t>
  </si>
  <si>
    <r>
      <rPr>
        <b/>
        <u/>
        <sz val="11"/>
        <color theme="1"/>
        <rFont val="华文细黑"/>
        <charset val="134"/>
      </rPr>
      <t xml:space="preserve"> 福建国禹建设有限公司 </t>
    </r>
    <r>
      <rPr>
        <b/>
        <sz val="11"/>
        <color theme="1"/>
        <rFont val="华文细黑"/>
        <charset val="134"/>
      </rPr>
      <t>项目考察评分表</t>
    </r>
  </si>
  <si>
    <r>
      <rPr>
        <b/>
        <u/>
        <sz val="11"/>
        <color theme="1"/>
        <rFont val="华文细黑"/>
        <charset val="134"/>
      </rPr>
      <t xml:space="preserve"> 福建省禹天建设有限公司 </t>
    </r>
    <r>
      <rPr>
        <b/>
        <sz val="11"/>
        <color theme="1"/>
        <rFont val="华文细黑"/>
        <charset val="134"/>
      </rPr>
      <t>项目考察评分表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</si>
</sst>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0.5"/>
      <color indexed="8"/>
      <name val="华文细黑"/>
      <charset val="134"/>
    </font>
    <font>
      <sz val="10"/>
      <color indexed="8"/>
      <name val="华文细黑"/>
      <charset val="134"/>
    </font>
    <font>
      <sz val="10"/>
      <name val="华文细黑"/>
      <charset val="134"/>
    </font>
    <font>
      <sz val="12"/>
      <name val="华文细黑"/>
      <charset val="134"/>
    </font>
    <font>
      <sz val="11"/>
      <color indexed="8"/>
      <name val="华文细黑"/>
      <charset val="134"/>
    </font>
    <font>
      <b/>
      <u/>
      <sz val="11"/>
      <color theme="1"/>
      <name val="华文细黑"/>
      <charset val="134"/>
    </font>
    <font>
      <b/>
      <sz val="11"/>
      <color theme="1"/>
      <name val="华文细黑"/>
      <charset val="134"/>
    </font>
    <font>
      <sz val="11"/>
      <color theme="1"/>
      <name val="华文细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rgb="FF000000"/>
      <name val="Segoe UI Symbo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35">
    <xf numFmtId="0" fontId="0" fillId="0" borderId="0" xfId="0">
      <alignment vertical="center"/>
    </xf>
    <xf numFmtId="0" fontId="1" fillId="0" borderId="0" xfId="49" applyFont="1" applyAlignment="1">
      <alignment vertical="center"/>
    </xf>
    <xf numFmtId="0" fontId="2" fillId="0" borderId="0" xfId="49" applyFont="1" applyAlignment="1">
      <alignment vertical="center"/>
    </xf>
    <xf numFmtId="0" fontId="3" fillId="0" borderId="0" xfId="49" applyFont="1" applyAlignment="1">
      <alignment horizontal="left" vertical="center" wrapText="1"/>
    </xf>
    <xf numFmtId="0" fontId="3" fillId="0" borderId="0" xfId="49" applyFont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4" fillId="0" borderId="0" xfId="49" applyFont="1" applyAlignment="1">
      <alignment horizontal="left" vertical="center"/>
    </xf>
    <xf numFmtId="0" fontId="4" fillId="0" borderId="0" xfId="49" applyNumberFormat="1" applyFont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/>
    </xf>
    <xf numFmtId="0" fontId="7" fillId="0" borderId="1" xfId="49" applyFont="1" applyBorder="1" applyAlignment="1">
      <alignment horizontal="center"/>
    </xf>
    <xf numFmtId="0" fontId="5" fillId="0" borderId="1" xfId="49" applyFont="1" applyBorder="1" applyAlignment="1">
      <alignment horizontal="left" vertical="center" wrapText="1"/>
    </xf>
    <xf numFmtId="14" fontId="5" fillId="0" borderId="1" xfId="49" applyNumberFormat="1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8" fillId="0" borderId="1" xfId="49" applyNumberFormat="1" applyFont="1" applyBorder="1" applyAlignment="1">
      <alignment horizontal="center" vertical="center" wrapText="1"/>
    </xf>
    <xf numFmtId="9" fontId="8" fillId="0" borderId="1" xfId="49" applyNumberFormat="1" applyFont="1" applyBorder="1" applyAlignment="1">
      <alignment horizontal="center" vertical="center" wrapText="1"/>
    </xf>
    <xf numFmtId="0" fontId="8" fillId="0" borderId="1" xfId="49" applyFont="1" applyBorder="1" applyAlignment="1">
      <alignment horizontal="left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left" vertical="center" wrapText="1"/>
    </xf>
    <xf numFmtId="0" fontId="3" fillId="0" borderId="0" xfId="49" applyFont="1" applyAlignment="1">
      <alignment horizontal="left" vertical="center"/>
    </xf>
    <xf numFmtId="0" fontId="3" fillId="0" borderId="0" xfId="49" applyNumberFormat="1" applyFont="1" applyAlignment="1">
      <alignment horizontal="center" vertical="center"/>
    </xf>
    <xf numFmtId="0" fontId="8" fillId="0" borderId="2" xfId="49" applyNumberFormat="1" applyFont="1" applyBorder="1" applyAlignment="1">
      <alignment horizontal="center" vertical="center" wrapText="1"/>
    </xf>
    <xf numFmtId="0" fontId="8" fillId="0" borderId="2" xfId="49" applyFont="1" applyBorder="1" applyAlignment="1">
      <alignment horizontal="center" vertical="center" wrapText="1"/>
    </xf>
    <xf numFmtId="0" fontId="8" fillId="0" borderId="3" xfId="49" applyNumberFormat="1" applyFont="1" applyBorder="1" applyAlignment="1">
      <alignment horizontal="center" vertical="center" wrapText="1"/>
    </xf>
    <xf numFmtId="0" fontId="8" fillId="0" borderId="3" xfId="49" applyFont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left" vertical="center" wrapText="1"/>
    </xf>
    <xf numFmtId="0" fontId="8" fillId="0" borderId="1" xfId="49" applyFont="1" applyBorder="1" applyAlignment="1">
      <alignment vertical="center" wrapText="1"/>
    </xf>
    <xf numFmtId="0" fontId="8" fillId="0" borderId="2" xfId="49" applyFont="1" applyBorder="1" applyAlignment="1">
      <alignment horizontal="left" vertical="center" wrapText="1"/>
    </xf>
    <xf numFmtId="0" fontId="7" fillId="0" borderId="4" xfId="49" applyFont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0" fontId="7" fillId="0" borderId="4" xfId="49" applyFont="1" applyBorder="1" applyAlignment="1">
      <alignment horizontal="left" vertical="center" wrapText="1"/>
    </xf>
    <xf numFmtId="0" fontId="7" fillId="0" borderId="5" xfId="49" applyFont="1" applyBorder="1" applyAlignment="1">
      <alignment horizontal="left" vertical="center" wrapText="1"/>
    </xf>
    <xf numFmtId="0" fontId="7" fillId="0" borderId="6" xfId="49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showZeros="0" tabSelected="1" view="pageBreakPreview" zoomScale="110" zoomScaleNormal="100" workbookViewId="0">
      <selection activeCell="D25" sqref="D25"/>
    </sheetView>
  </sheetViews>
  <sheetFormatPr defaultColWidth="9" defaultRowHeight="14.25"/>
  <cols>
    <col min="1" max="1" width="5.08333333333333" style="5" customWidth="1"/>
    <col min="2" max="2" width="8.33333333333333" style="5" customWidth="1"/>
    <col min="3" max="3" width="17.1666666666667" style="6" customWidth="1"/>
    <col min="4" max="4" width="35.5833333333333" style="6" customWidth="1"/>
    <col min="5" max="5" width="27.8333333333333" style="6" customWidth="1"/>
    <col min="6" max="6" width="25" style="6" customWidth="1"/>
    <col min="7" max="7" width="26.4166666666667" style="6" customWidth="1"/>
    <col min="8" max="8" width="8.75" style="7" customWidth="1"/>
    <col min="9" max="9" width="12.8333333333333" style="5" customWidth="1"/>
    <col min="10" max="16384" width="9" style="5"/>
  </cols>
  <sheetData>
    <row r="1" s="1" customFormat="1" ht="26" customHeight="1" spans="1:9">
      <c r="A1" s="8"/>
      <c r="B1" s="8"/>
      <c r="C1" s="8"/>
      <c r="D1" s="9" t="s">
        <v>0</v>
      </c>
      <c r="E1" s="10"/>
      <c r="F1" s="10"/>
      <c r="G1" s="10"/>
      <c r="H1" s="11"/>
      <c r="I1" s="11"/>
    </row>
    <row r="2" s="2" customFormat="1" ht="13.5" spans="1:9">
      <c r="A2" s="11" t="s">
        <v>1</v>
      </c>
      <c r="B2" s="11"/>
      <c r="C2" s="11"/>
      <c r="D2" s="12"/>
      <c r="E2" s="13"/>
      <c r="F2" s="13"/>
      <c r="G2" s="13"/>
      <c r="H2" s="13"/>
      <c r="I2" s="13"/>
    </row>
    <row r="3" s="2" customFormat="1" ht="13.5" spans="1:9">
      <c r="A3" s="11" t="s">
        <v>2</v>
      </c>
      <c r="B3" s="11"/>
      <c r="C3" s="11"/>
      <c r="D3" s="13"/>
      <c r="E3" s="13"/>
      <c r="F3" s="13"/>
      <c r="G3" s="13"/>
      <c r="H3" s="13"/>
      <c r="I3" s="13"/>
    </row>
    <row r="4" s="2" customFormat="1" ht="13.5" hidden="1" spans="1:9">
      <c r="A4" s="11" t="s">
        <v>3</v>
      </c>
      <c r="B4" s="11"/>
      <c r="C4" s="11"/>
      <c r="D4" s="11"/>
      <c r="E4" s="11" t="s">
        <v>4</v>
      </c>
      <c r="F4" s="11"/>
      <c r="G4" s="11" t="s">
        <v>5</v>
      </c>
      <c r="H4" s="13"/>
      <c r="I4" s="13"/>
    </row>
    <row r="5" s="2" customFormat="1" ht="13.5" hidden="1" spans="1:9">
      <c r="A5" s="11" t="s">
        <v>6</v>
      </c>
      <c r="B5" s="11"/>
      <c r="C5" s="11"/>
      <c r="D5" s="11"/>
      <c r="E5" s="11" t="s">
        <v>5</v>
      </c>
      <c r="F5" s="13"/>
      <c r="G5" s="13"/>
      <c r="H5" s="13"/>
      <c r="I5" s="13"/>
    </row>
    <row r="6" s="2" customFormat="1" ht="13.5" spans="1:9">
      <c r="A6" s="11" t="s">
        <v>7</v>
      </c>
      <c r="B6" s="11"/>
      <c r="C6" s="11"/>
      <c r="D6" s="13"/>
      <c r="E6" s="13"/>
      <c r="F6" s="13"/>
      <c r="G6" s="13"/>
      <c r="H6" s="13"/>
      <c r="I6" s="13"/>
    </row>
    <row r="7" s="2" customFormat="1" ht="13.5" spans="1:9">
      <c r="A7" s="11" t="s">
        <v>8</v>
      </c>
      <c r="B7" s="11"/>
      <c r="C7" s="11"/>
      <c r="D7" s="11" t="s">
        <v>9</v>
      </c>
      <c r="E7" s="11"/>
      <c r="F7" s="11"/>
      <c r="G7" s="11"/>
      <c r="H7" s="11"/>
      <c r="I7" s="11"/>
    </row>
    <row r="8" s="2" customFormat="1" ht="13.5" spans="1:9">
      <c r="A8" s="11"/>
      <c r="B8" s="11"/>
      <c r="C8" s="11"/>
      <c r="D8" s="11" t="s">
        <v>10</v>
      </c>
      <c r="E8" s="11"/>
      <c r="F8" s="11"/>
      <c r="G8" s="11"/>
      <c r="H8" s="11"/>
      <c r="I8" s="11"/>
    </row>
    <row r="9" s="2" customFormat="1" ht="13.5" spans="1:9">
      <c r="A9" s="11"/>
      <c r="B9" s="11"/>
      <c r="C9" s="11"/>
      <c r="D9" s="11" t="s">
        <v>11</v>
      </c>
      <c r="E9" s="11"/>
      <c r="F9" s="11"/>
      <c r="G9" s="11"/>
      <c r="H9" s="11"/>
      <c r="I9" s="11"/>
    </row>
    <row r="10" s="3" customFormat="1" ht="12" spans="1:9">
      <c r="A10" s="14" t="s">
        <v>12</v>
      </c>
      <c r="B10" s="14" t="s">
        <v>13</v>
      </c>
      <c r="C10" s="14" t="s">
        <v>14</v>
      </c>
      <c r="D10" s="14" t="s">
        <v>15</v>
      </c>
      <c r="E10" s="14"/>
      <c r="F10" s="14"/>
      <c r="G10" s="14"/>
      <c r="H10" s="22" t="s">
        <v>16</v>
      </c>
      <c r="I10" s="23" t="s">
        <v>17</v>
      </c>
    </row>
    <row r="11" s="3" customFormat="1" ht="10" customHeight="1" spans="1:9">
      <c r="A11" s="14"/>
      <c r="B11" s="14"/>
      <c r="C11" s="14"/>
      <c r="D11" s="14"/>
      <c r="E11" s="14"/>
      <c r="F11" s="14"/>
      <c r="G11" s="14"/>
      <c r="H11" s="24"/>
      <c r="I11" s="25"/>
    </row>
    <row r="12" s="3" customFormat="1" ht="40.5" spans="1:9">
      <c r="A12" s="14">
        <v>1</v>
      </c>
      <c r="B12" s="16" t="s">
        <v>18</v>
      </c>
      <c r="C12" s="26" t="s">
        <v>19</v>
      </c>
      <c r="D12" s="26" t="s">
        <v>20</v>
      </c>
      <c r="E12" s="26" t="s">
        <v>21</v>
      </c>
      <c r="F12" s="26" t="s">
        <v>22</v>
      </c>
      <c r="G12" s="26" t="s">
        <v>23</v>
      </c>
      <c r="H12" s="15"/>
      <c r="I12" s="14"/>
    </row>
    <row r="13" s="3" customFormat="1" ht="40.5" spans="1:9">
      <c r="A13" s="14">
        <v>2</v>
      </c>
      <c r="B13" s="16"/>
      <c r="C13" s="26" t="s">
        <v>24</v>
      </c>
      <c r="D13" s="26" t="s">
        <v>25</v>
      </c>
      <c r="E13" s="26" t="s">
        <v>21</v>
      </c>
      <c r="F13" s="26" t="s">
        <v>22</v>
      </c>
      <c r="G13" s="26" t="s">
        <v>23</v>
      </c>
      <c r="H13" s="15"/>
      <c r="I13" s="14"/>
    </row>
    <row r="14" s="3" customFormat="1" ht="13.5" spans="1:9">
      <c r="A14" s="23">
        <v>3</v>
      </c>
      <c r="B14" s="16"/>
      <c r="C14" s="17" t="s">
        <v>26</v>
      </c>
      <c r="D14" s="17" t="s">
        <v>27</v>
      </c>
      <c r="E14" s="17" t="s">
        <v>28</v>
      </c>
      <c r="F14" s="17" t="s">
        <v>29</v>
      </c>
      <c r="G14" s="17" t="s">
        <v>30</v>
      </c>
      <c r="H14" s="15"/>
      <c r="I14" s="14"/>
    </row>
    <row r="15" s="3" customFormat="1" ht="13.5" spans="1:9">
      <c r="A15" s="25"/>
      <c r="B15" s="16"/>
      <c r="C15" s="17"/>
      <c r="D15" s="17" t="s">
        <v>31</v>
      </c>
      <c r="E15" s="17" t="s">
        <v>32</v>
      </c>
      <c r="F15" s="17" t="s">
        <v>33</v>
      </c>
      <c r="G15" s="17" t="s">
        <v>34</v>
      </c>
      <c r="H15" s="15"/>
      <c r="I15" s="14"/>
    </row>
    <row r="16" s="3" customFormat="1" ht="40.5" spans="1:9">
      <c r="A16" s="14">
        <v>4</v>
      </c>
      <c r="B16" s="16"/>
      <c r="C16" s="17" t="s">
        <v>35</v>
      </c>
      <c r="D16" s="17" t="s">
        <v>36</v>
      </c>
      <c r="E16" s="17" t="s">
        <v>37</v>
      </c>
      <c r="F16" s="17" t="s">
        <v>38</v>
      </c>
      <c r="G16" s="17" t="s">
        <v>39</v>
      </c>
      <c r="H16" s="15"/>
      <c r="I16" s="14"/>
    </row>
    <row r="17" s="3" customFormat="1" ht="32.5" customHeight="1" spans="1:9">
      <c r="A17" s="14">
        <v>5</v>
      </c>
      <c r="B17" s="16"/>
      <c r="C17" s="17" t="s">
        <v>40</v>
      </c>
      <c r="D17" s="17" t="s">
        <v>41</v>
      </c>
      <c r="E17" s="17" t="s">
        <v>42</v>
      </c>
      <c r="F17" s="17" t="s">
        <v>43</v>
      </c>
      <c r="G17" s="17" t="s">
        <v>44</v>
      </c>
      <c r="H17" s="15"/>
      <c r="I17" s="14"/>
    </row>
    <row r="18" s="3" customFormat="1" ht="32" customHeight="1" spans="1:9">
      <c r="A18" s="14">
        <v>6</v>
      </c>
      <c r="B18" s="16" t="s">
        <v>45</v>
      </c>
      <c r="C18" s="27" t="s">
        <v>46</v>
      </c>
      <c r="D18" s="17" t="s">
        <v>47</v>
      </c>
      <c r="E18" s="17" t="s">
        <v>48</v>
      </c>
      <c r="F18" s="17" t="s">
        <v>49</v>
      </c>
      <c r="G18" s="17" t="s">
        <v>50</v>
      </c>
      <c r="H18" s="15"/>
      <c r="I18" s="14"/>
    </row>
    <row r="19" s="3" customFormat="1" ht="54" spans="1:9">
      <c r="A19" s="14">
        <v>7</v>
      </c>
      <c r="B19" s="16"/>
      <c r="C19" s="27" t="s">
        <v>51</v>
      </c>
      <c r="D19" s="17" t="s">
        <v>52</v>
      </c>
      <c r="E19" s="17" t="s">
        <v>53</v>
      </c>
      <c r="F19" s="17" t="s">
        <v>54</v>
      </c>
      <c r="G19" s="17" t="s">
        <v>23</v>
      </c>
      <c r="H19" s="15"/>
      <c r="I19" s="14"/>
    </row>
    <row r="20" s="3" customFormat="1" ht="53" customHeight="1" spans="1:9">
      <c r="A20" s="14">
        <v>8</v>
      </c>
      <c r="B20" s="16"/>
      <c r="C20" s="27" t="s">
        <v>55</v>
      </c>
      <c r="D20" s="17" t="s">
        <v>56</v>
      </c>
      <c r="E20" s="17" t="s">
        <v>57</v>
      </c>
      <c r="F20" s="17" t="s">
        <v>58</v>
      </c>
      <c r="G20" s="17" t="s">
        <v>59</v>
      </c>
      <c r="H20" s="15"/>
      <c r="I20" s="14"/>
    </row>
    <row r="21" s="3" customFormat="1" ht="71" customHeight="1" spans="1:9">
      <c r="A21" s="14">
        <v>9</v>
      </c>
      <c r="B21" s="16"/>
      <c r="C21" s="27" t="s">
        <v>60</v>
      </c>
      <c r="D21" s="17" t="s">
        <v>61</v>
      </c>
      <c r="E21" s="17" t="s">
        <v>53</v>
      </c>
      <c r="F21" s="17" t="s">
        <v>54</v>
      </c>
      <c r="G21" s="17" t="s">
        <v>23</v>
      </c>
      <c r="H21" s="15"/>
      <c r="I21" s="14"/>
    </row>
    <row r="22" s="3" customFormat="1" ht="78" customHeight="1" spans="1:9">
      <c r="A22" s="14">
        <v>10</v>
      </c>
      <c r="B22" s="16"/>
      <c r="C22" s="27" t="s">
        <v>62</v>
      </c>
      <c r="D22" s="17" t="s">
        <v>63</v>
      </c>
      <c r="E22" s="17" t="s">
        <v>53</v>
      </c>
      <c r="F22" s="17" t="s">
        <v>54</v>
      </c>
      <c r="G22" s="17" t="s">
        <v>23</v>
      </c>
      <c r="H22" s="15"/>
      <c r="I22" s="14"/>
    </row>
    <row r="23" s="3" customFormat="1" ht="13.5" spans="1:9">
      <c r="A23" s="23">
        <v>11</v>
      </c>
      <c r="B23" s="16"/>
      <c r="C23" s="28" t="s">
        <v>64</v>
      </c>
      <c r="D23" s="17" t="s">
        <v>65</v>
      </c>
      <c r="E23" s="17" t="s">
        <v>53</v>
      </c>
      <c r="F23" s="17" t="s">
        <v>54</v>
      </c>
      <c r="G23" s="17" t="s">
        <v>23</v>
      </c>
      <c r="H23" s="15"/>
      <c r="I23" s="14"/>
    </row>
    <row r="24" s="3" customFormat="1" ht="27" spans="1:9">
      <c r="A24" s="23">
        <v>12</v>
      </c>
      <c r="B24" s="16" t="s">
        <v>66</v>
      </c>
      <c r="C24" s="17" t="s">
        <v>67</v>
      </c>
      <c r="D24" s="17" t="s">
        <v>68</v>
      </c>
      <c r="E24" s="17" t="s">
        <v>53</v>
      </c>
      <c r="F24" s="17" t="s">
        <v>54</v>
      </c>
      <c r="G24" s="17" t="s">
        <v>23</v>
      </c>
      <c r="H24" s="15"/>
      <c r="I24" s="14"/>
    </row>
    <row r="25" s="3" customFormat="1" ht="23" customHeight="1" spans="1:9">
      <c r="A25" s="25"/>
      <c r="B25" s="16"/>
      <c r="C25" s="17"/>
      <c r="D25" s="17" t="s">
        <v>69</v>
      </c>
      <c r="E25" s="17" t="s">
        <v>53</v>
      </c>
      <c r="F25" s="17" t="s">
        <v>54</v>
      </c>
      <c r="G25" s="17" t="s">
        <v>23</v>
      </c>
      <c r="H25" s="15"/>
      <c r="I25" s="14"/>
    </row>
    <row r="26" s="3" customFormat="1" ht="32" customHeight="1" spans="1:9">
      <c r="A26" s="14">
        <v>13</v>
      </c>
      <c r="B26" s="16"/>
      <c r="C26" s="17" t="s">
        <v>70</v>
      </c>
      <c r="D26" s="17" t="s">
        <v>71</v>
      </c>
      <c r="E26" s="17" t="s">
        <v>53</v>
      </c>
      <c r="F26" s="17" t="s">
        <v>54</v>
      </c>
      <c r="G26" s="17" t="s">
        <v>23</v>
      </c>
      <c r="H26" s="15"/>
      <c r="I26" s="14"/>
    </row>
    <row r="27" s="3" customFormat="1" ht="31" customHeight="1" spans="1:9">
      <c r="A27" s="14">
        <v>14</v>
      </c>
      <c r="B27" s="16"/>
      <c r="C27" s="17" t="s">
        <v>72</v>
      </c>
      <c r="D27" s="17" t="s">
        <v>73</v>
      </c>
      <c r="E27" s="17" t="s">
        <v>53</v>
      </c>
      <c r="F27" s="17" t="s">
        <v>54</v>
      </c>
      <c r="G27" s="17" t="s">
        <v>23</v>
      </c>
      <c r="H27" s="15"/>
      <c r="I27" s="14"/>
    </row>
    <row r="28" s="3" customFormat="1" ht="27" spans="1:9">
      <c r="A28" s="14">
        <v>15</v>
      </c>
      <c r="B28" s="16"/>
      <c r="C28" s="17" t="s">
        <v>74</v>
      </c>
      <c r="D28" s="17" t="s">
        <v>75</v>
      </c>
      <c r="E28" s="17" t="s">
        <v>53</v>
      </c>
      <c r="F28" s="17" t="s">
        <v>54</v>
      </c>
      <c r="G28" s="17" t="s">
        <v>23</v>
      </c>
      <c r="H28" s="15"/>
      <c r="I28" s="14"/>
    </row>
    <row r="29" s="4" customFormat="1" ht="27" spans="1:9">
      <c r="A29" s="14">
        <v>16</v>
      </c>
      <c r="B29" s="16"/>
      <c r="C29" s="17" t="s">
        <v>76</v>
      </c>
      <c r="D29" s="17" t="s">
        <v>77</v>
      </c>
      <c r="E29" s="17" t="s">
        <v>78</v>
      </c>
      <c r="F29" s="17" t="s">
        <v>79</v>
      </c>
      <c r="G29" s="17" t="s">
        <v>80</v>
      </c>
      <c r="H29" s="15"/>
      <c r="I29" s="14"/>
    </row>
    <row r="30" s="4" customFormat="1" ht="23.5" customHeight="1" spans="1:9">
      <c r="A30" s="14">
        <v>17</v>
      </c>
      <c r="B30" s="16"/>
      <c r="C30" s="17"/>
      <c r="D30" s="17" t="s">
        <v>81</v>
      </c>
      <c r="E30" s="17" t="s">
        <v>82</v>
      </c>
      <c r="F30" s="17" t="s">
        <v>83</v>
      </c>
      <c r="G30" s="17" t="s">
        <v>84</v>
      </c>
      <c r="H30" s="15"/>
      <c r="I30" s="14"/>
    </row>
    <row r="31" s="4" customFormat="1" ht="27" spans="1:9">
      <c r="A31" s="14">
        <v>18</v>
      </c>
      <c r="B31" s="16"/>
      <c r="C31" s="17" t="s">
        <v>85</v>
      </c>
      <c r="D31" s="17" t="s">
        <v>86</v>
      </c>
      <c r="E31" s="17" t="s">
        <v>53</v>
      </c>
      <c r="F31" s="17" t="s">
        <v>54</v>
      </c>
      <c r="G31" s="17" t="s">
        <v>23</v>
      </c>
      <c r="H31" s="15"/>
      <c r="I31" s="14"/>
    </row>
    <row r="32" s="4" customFormat="1" ht="17" customHeight="1" spans="1:9">
      <c r="A32" s="29" t="s">
        <v>87</v>
      </c>
      <c r="B32" s="30"/>
      <c r="C32" s="30"/>
      <c r="D32" s="30"/>
      <c r="E32" s="30"/>
      <c r="F32" s="30"/>
      <c r="G32" s="31"/>
      <c r="H32" s="27"/>
      <c r="I32" s="18"/>
    </row>
    <row r="33" s="2" customFormat="1" ht="26" customHeight="1" spans="1:9">
      <c r="A33" s="32" t="s">
        <v>88</v>
      </c>
      <c r="B33" s="33"/>
      <c r="C33" s="33"/>
      <c r="D33" s="33"/>
      <c r="E33" s="33"/>
      <c r="F33" s="33"/>
      <c r="G33" s="33"/>
      <c r="H33" s="33"/>
      <c r="I33" s="34"/>
    </row>
    <row r="34" s="4" customFormat="1" ht="57.5" customHeight="1" spans="1:9">
      <c r="A34" s="17" t="s">
        <v>89</v>
      </c>
      <c r="B34" s="17"/>
      <c r="C34" s="17"/>
      <c r="D34" s="17"/>
      <c r="E34" s="17"/>
      <c r="F34" s="17"/>
      <c r="G34" s="17"/>
      <c r="H34" s="17"/>
      <c r="I34" s="17"/>
    </row>
    <row r="35" s="4" customFormat="1" ht="12" spans="1:9">
      <c r="C35" s="20"/>
      <c r="D35" s="20"/>
      <c r="E35" s="20"/>
      <c r="F35" s="20"/>
      <c r="G35" s="20"/>
      <c r="H35" s="21"/>
    </row>
  </sheetData>
  <mergeCells count="34">
    <mergeCell ref="A1:C1"/>
    <mergeCell ref="D1:G1"/>
    <mergeCell ref="H1:I1"/>
    <mergeCell ref="A2:C2"/>
    <mergeCell ref="D2:I2"/>
    <mergeCell ref="A3:C3"/>
    <mergeCell ref="D3:I3"/>
    <mergeCell ref="A4:C4"/>
    <mergeCell ref="H4:I4"/>
    <mergeCell ref="A5:C5"/>
    <mergeCell ref="F5:I5"/>
    <mergeCell ref="A6:C6"/>
    <mergeCell ref="D6:I6"/>
    <mergeCell ref="D7:I7"/>
    <mergeCell ref="D8:I8"/>
    <mergeCell ref="D9:I9"/>
    <mergeCell ref="A32:G32"/>
    <mergeCell ref="A33:I33"/>
    <mergeCell ref="A34:I34"/>
    <mergeCell ref="A10:A11"/>
    <mergeCell ref="A14:A15"/>
    <mergeCell ref="A24:A25"/>
    <mergeCell ref="B10:B11"/>
    <mergeCell ref="B12:B17"/>
    <mergeCell ref="B18:B23"/>
    <mergeCell ref="B24:B31"/>
    <mergeCell ref="C10:C11"/>
    <mergeCell ref="C14:C15"/>
    <mergeCell ref="C24:C25"/>
    <mergeCell ref="C29:C30"/>
    <mergeCell ref="H10:H11"/>
    <mergeCell ref="I10:I11"/>
    <mergeCell ref="D10:G11"/>
    <mergeCell ref="A7:C9"/>
  </mergeCells>
  <printOptions horizontalCentered="1"/>
  <pageMargins left="0.393700787401575" right="0.393700787401575" top="0.354330708661417" bottom="0.15748031496063" header="0.275590551181102" footer="0.275590551181102"/>
  <pageSetup paperSize="9" scale="81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4"/>
  <sheetViews>
    <sheetView view="pageBreakPreview" zoomScale="85" zoomScaleNormal="100" workbookViewId="0">
      <selection activeCell="D1" sqref="D1:G1"/>
    </sheetView>
  </sheetViews>
  <sheetFormatPr defaultColWidth="9" defaultRowHeight="14.25"/>
  <cols>
    <col min="1" max="1" width="7.91666666666667" style="5" customWidth="1"/>
    <col min="2" max="2" width="7.58333333333333" style="5" customWidth="1"/>
    <col min="3" max="3" width="24.0833333333333" style="6" customWidth="1"/>
    <col min="4" max="4" width="31.3333333333333" style="6" customWidth="1"/>
    <col min="5" max="5" width="27.8333333333333" style="6" customWidth="1"/>
    <col min="6" max="6" width="26.6666666666667" style="6" customWidth="1"/>
    <col min="7" max="7" width="26.75" style="6" customWidth="1"/>
    <col min="8" max="8" width="10.25" style="5" customWidth="1"/>
    <col min="9" max="9" width="9.91666666666667" style="7" customWidth="1"/>
    <col min="10" max="10" width="10.0833333333333" style="5" hidden="1" customWidth="1"/>
    <col min="11" max="16384" width="9" style="5"/>
  </cols>
  <sheetData>
    <row r="1" s="1" customFormat="1" ht="26" customHeight="1" spans="1:10">
      <c r="A1" s="8"/>
      <c r="B1" s="8"/>
      <c r="C1" s="8"/>
      <c r="D1" s="9" t="s">
        <v>90</v>
      </c>
      <c r="E1" s="10"/>
      <c r="F1" s="10"/>
      <c r="G1" s="10"/>
      <c r="H1" s="11" t="s">
        <v>91</v>
      </c>
      <c r="I1" s="11"/>
      <c r="J1" s="11"/>
    </row>
    <row r="2" s="2" customFormat="1" ht="13.5" spans="1:10">
      <c r="A2" s="11" t="s">
        <v>1</v>
      </c>
      <c r="B2" s="11"/>
      <c r="C2" s="11"/>
      <c r="D2" s="12"/>
      <c r="E2" s="13"/>
      <c r="F2" s="13"/>
      <c r="G2" s="13"/>
      <c r="H2" s="13"/>
      <c r="I2" s="13"/>
      <c r="J2" s="13"/>
    </row>
    <row r="3" s="2" customFormat="1" ht="13.5" spans="1:10">
      <c r="A3" s="11" t="s">
        <v>2</v>
      </c>
      <c r="B3" s="11"/>
      <c r="C3" s="11"/>
      <c r="D3" s="13"/>
      <c r="E3" s="13"/>
      <c r="F3" s="13"/>
      <c r="G3" s="13"/>
      <c r="H3" s="13"/>
      <c r="I3" s="13"/>
      <c r="J3" s="13"/>
    </row>
    <row r="4" s="2" customFormat="1" ht="13.5" hidden="1" spans="1:10">
      <c r="A4" s="11" t="s">
        <v>3</v>
      </c>
      <c r="B4" s="11"/>
      <c r="C4" s="11"/>
      <c r="D4" s="11"/>
      <c r="E4" s="11" t="s">
        <v>4</v>
      </c>
      <c r="F4" s="11"/>
      <c r="G4" s="11" t="s">
        <v>5</v>
      </c>
      <c r="H4" s="13"/>
      <c r="I4" s="13"/>
      <c r="J4" s="13"/>
    </row>
    <row r="5" s="2" customFormat="1" ht="13.5" hidden="1" spans="1:10">
      <c r="A5" s="11" t="s">
        <v>6</v>
      </c>
      <c r="B5" s="11"/>
      <c r="C5" s="11"/>
      <c r="D5" s="11"/>
      <c r="E5" s="11" t="s">
        <v>5</v>
      </c>
      <c r="F5" s="13"/>
      <c r="G5" s="13"/>
      <c r="H5" s="13"/>
      <c r="I5" s="13"/>
      <c r="J5" s="13"/>
    </row>
    <row r="6" s="2" customFormat="1" ht="13.5" spans="1:10">
      <c r="A6" s="11" t="s">
        <v>7</v>
      </c>
      <c r="B6" s="11"/>
      <c r="C6" s="11"/>
      <c r="D6" s="13"/>
      <c r="E6" s="13"/>
      <c r="F6" s="13"/>
      <c r="G6" s="13"/>
      <c r="H6" s="13"/>
      <c r="I6" s="13"/>
      <c r="J6" s="13"/>
    </row>
    <row r="7" s="2" customFormat="1" ht="13.5" spans="1:10">
      <c r="A7" s="11" t="s">
        <v>8</v>
      </c>
      <c r="B7" s="11"/>
      <c r="C7" s="11"/>
      <c r="D7" s="11" t="s">
        <v>9</v>
      </c>
      <c r="E7" s="11"/>
      <c r="F7" s="11"/>
      <c r="G7" s="11"/>
      <c r="H7" s="11"/>
      <c r="I7" s="11"/>
      <c r="J7" s="11"/>
    </row>
    <row r="8" s="2" customFormat="1" ht="13.5" spans="1:10">
      <c r="A8" s="11"/>
      <c r="B8" s="11"/>
      <c r="C8" s="11"/>
      <c r="D8" s="11" t="s">
        <v>10</v>
      </c>
      <c r="E8" s="11"/>
      <c r="F8" s="11"/>
      <c r="G8" s="11"/>
      <c r="H8" s="11"/>
      <c r="I8" s="11"/>
      <c r="J8" s="11"/>
    </row>
    <row r="9" s="2" customFormat="1" ht="13.5" spans="1:10">
      <c r="A9" s="11"/>
      <c r="B9" s="11"/>
      <c r="C9" s="11"/>
      <c r="D9" s="11" t="s">
        <v>11</v>
      </c>
      <c r="E9" s="11"/>
      <c r="F9" s="11"/>
      <c r="G9" s="11"/>
      <c r="H9" s="11"/>
      <c r="I9" s="11"/>
      <c r="J9" s="11"/>
    </row>
    <row r="10" s="3" customFormat="1" ht="13.5" spans="1:10">
      <c r="A10" s="14" t="s">
        <v>12</v>
      </c>
      <c r="B10" s="14" t="s">
        <v>13</v>
      </c>
      <c r="C10" s="14" t="s">
        <v>14</v>
      </c>
      <c r="D10" s="14" t="s">
        <v>15</v>
      </c>
      <c r="E10" s="14"/>
      <c r="F10" s="14"/>
      <c r="G10" s="14"/>
      <c r="H10" s="14" t="s">
        <v>92</v>
      </c>
      <c r="I10" s="14"/>
      <c r="J10" s="14"/>
    </row>
    <row r="11" s="3" customFormat="1" ht="13.5" spans="1:10">
      <c r="A11" s="14"/>
      <c r="B11" s="14"/>
      <c r="C11" s="14"/>
      <c r="D11" s="14"/>
      <c r="E11" s="14"/>
      <c r="F11" s="14"/>
      <c r="G11" s="14"/>
      <c r="H11" s="14"/>
      <c r="I11" s="15" t="s">
        <v>93</v>
      </c>
      <c r="J11" s="14" t="s">
        <v>94</v>
      </c>
    </row>
    <row r="12" s="3" customFormat="1" ht="13.5" spans="1:10">
      <c r="A12" s="14">
        <v>1</v>
      </c>
      <c r="B12" s="16">
        <v>0.2</v>
      </c>
      <c r="C12" s="17" t="s">
        <v>26</v>
      </c>
      <c r="D12" s="17" t="s">
        <v>27</v>
      </c>
      <c r="E12" s="17" t="s">
        <v>28</v>
      </c>
      <c r="F12" s="17" t="s">
        <v>95</v>
      </c>
      <c r="G12" s="17" t="s">
        <v>30</v>
      </c>
      <c r="H12" s="16">
        <v>0.3</v>
      </c>
      <c r="I12" s="15"/>
      <c r="J12" s="14"/>
    </row>
    <row r="13" s="3" customFormat="1" ht="13.5" spans="1:10">
      <c r="A13" s="14">
        <v>2</v>
      </c>
      <c r="B13" s="16"/>
      <c r="C13" s="17"/>
      <c r="D13" s="17" t="s">
        <v>31</v>
      </c>
      <c r="E13" s="17" t="s">
        <v>32</v>
      </c>
      <c r="F13" s="17" t="s">
        <v>33</v>
      </c>
      <c r="G13" s="17" t="s">
        <v>34</v>
      </c>
      <c r="H13" s="16">
        <v>0.2</v>
      </c>
      <c r="I13" s="15"/>
      <c r="J13" s="14"/>
    </row>
    <row r="14" s="3" customFormat="1" ht="13.5" spans="1:10">
      <c r="A14" s="14">
        <v>3</v>
      </c>
      <c r="B14" s="16"/>
      <c r="C14" s="17" t="s">
        <v>96</v>
      </c>
      <c r="D14" s="17" t="s">
        <v>97</v>
      </c>
      <c r="E14" s="17" t="s">
        <v>98</v>
      </c>
      <c r="F14" s="17" t="s">
        <v>99</v>
      </c>
      <c r="G14" s="17" t="s">
        <v>100</v>
      </c>
      <c r="H14" s="16">
        <v>0.15</v>
      </c>
      <c r="I14" s="15"/>
      <c r="J14" s="14"/>
    </row>
    <row r="15" s="3" customFormat="1" ht="13.5" spans="1:10">
      <c r="A15" s="14">
        <v>4</v>
      </c>
      <c r="B15" s="16"/>
      <c r="C15" s="17" t="s">
        <v>101</v>
      </c>
      <c r="D15" s="17" t="s">
        <v>102</v>
      </c>
      <c r="E15" s="17" t="s">
        <v>21</v>
      </c>
      <c r="F15" s="17" t="s">
        <v>103</v>
      </c>
      <c r="G15" s="17" t="s">
        <v>104</v>
      </c>
      <c r="H15" s="16">
        <v>0.08</v>
      </c>
      <c r="I15" s="15"/>
      <c r="J15" s="14"/>
    </row>
    <row r="16" s="3" customFormat="1" ht="13.5" spans="1:10">
      <c r="A16" s="14">
        <v>5</v>
      </c>
      <c r="B16" s="16"/>
      <c r="C16" s="17" t="s">
        <v>105</v>
      </c>
      <c r="D16" s="17" t="s">
        <v>106</v>
      </c>
      <c r="E16" s="17" t="s">
        <v>107</v>
      </c>
      <c r="F16" s="17" t="s">
        <v>108</v>
      </c>
      <c r="G16" s="17" t="s">
        <v>109</v>
      </c>
      <c r="H16" s="16">
        <v>0.12</v>
      </c>
      <c r="I16" s="15"/>
      <c r="J16" s="14"/>
    </row>
    <row r="17" s="3" customFormat="1" ht="27" spans="1:10">
      <c r="A17" s="14">
        <v>6</v>
      </c>
      <c r="B17" s="16"/>
      <c r="C17" s="17" t="s">
        <v>40</v>
      </c>
      <c r="D17" s="17" t="s">
        <v>41</v>
      </c>
      <c r="E17" s="17" t="s">
        <v>42</v>
      </c>
      <c r="F17" s="17" t="s">
        <v>43</v>
      </c>
      <c r="G17" s="17" t="s">
        <v>44</v>
      </c>
      <c r="H17" s="16">
        <v>0.15</v>
      </c>
      <c r="I17" s="15"/>
      <c r="J17" s="14"/>
    </row>
    <row r="18" s="3" customFormat="1" ht="13.5" spans="1:10">
      <c r="A18" s="18" t="s">
        <v>110</v>
      </c>
      <c r="B18" s="16"/>
      <c r="C18" s="18"/>
      <c r="D18" s="18"/>
      <c r="E18" s="18"/>
      <c r="F18" s="18"/>
      <c r="G18" s="18"/>
      <c r="H18" s="18"/>
      <c r="I18" s="18"/>
      <c r="J18" s="18"/>
    </row>
    <row r="19" s="3" customFormat="1" ht="13.5" spans="1:10">
      <c r="A19" s="14">
        <v>1</v>
      </c>
      <c r="B19" s="16">
        <v>0.4</v>
      </c>
      <c r="C19" s="17" t="s">
        <v>111</v>
      </c>
      <c r="D19" s="17" t="s">
        <v>112</v>
      </c>
      <c r="E19" s="17" t="s">
        <v>53</v>
      </c>
      <c r="F19" s="17" t="s">
        <v>54</v>
      </c>
      <c r="G19" s="17" t="s">
        <v>23</v>
      </c>
      <c r="H19" s="16">
        <v>0.1</v>
      </c>
      <c r="I19" s="15"/>
      <c r="J19" s="14"/>
    </row>
    <row r="20" s="3" customFormat="1" ht="13.5" spans="1:10">
      <c r="A20" s="14">
        <v>2</v>
      </c>
      <c r="B20" s="16"/>
      <c r="C20" s="17"/>
      <c r="D20" s="17" t="s">
        <v>113</v>
      </c>
      <c r="E20" s="17" t="s">
        <v>53</v>
      </c>
      <c r="F20" s="17" t="s">
        <v>54</v>
      </c>
      <c r="G20" s="17" t="s">
        <v>23</v>
      </c>
      <c r="H20" s="16">
        <v>0.12</v>
      </c>
      <c r="I20" s="15"/>
      <c r="J20" s="14"/>
    </row>
    <row r="21" s="3" customFormat="1" ht="13.5" spans="1:10">
      <c r="A21" s="14">
        <v>3</v>
      </c>
      <c r="B21" s="16"/>
      <c r="C21" s="17"/>
      <c r="D21" s="17" t="s">
        <v>114</v>
      </c>
      <c r="E21" s="17" t="s">
        <v>53</v>
      </c>
      <c r="F21" s="17" t="s">
        <v>54</v>
      </c>
      <c r="G21" s="17" t="s">
        <v>23</v>
      </c>
      <c r="H21" s="16">
        <v>0.12</v>
      </c>
      <c r="I21" s="15"/>
      <c r="J21" s="14"/>
    </row>
    <row r="22" s="3" customFormat="1" ht="13.5" spans="1:10">
      <c r="A22" s="14">
        <v>4</v>
      </c>
      <c r="B22" s="16"/>
      <c r="C22" s="17"/>
      <c r="D22" s="17" t="s">
        <v>115</v>
      </c>
      <c r="E22" s="17" t="s">
        <v>53</v>
      </c>
      <c r="F22" s="17" t="s">
        <v>54</v>
      </c>
      <c r="G22" s="17" t="s">
        <v>23</v>
      </c>
      <c r="H22" s="16">
        <v>0.12</v>
      </c>
      <c r="I22" s="15"/>
      <c r="J22" s="14"/>
    </row>
    <row r="23" s="3" customFormat="1" ht="13.5" spans="1:10">
      <c r="A23" s="14">
        <v>5</v>
      </c>
      <c r="B23" s="16"/>
      <c r="C23" s="17"/>
      <c r="D23" s="17" t="s">
        <v>116</v>
      </c>
      <c r="E23" s="17" t="s">
        <v>53</v>
      </c>
      <c r="F23" s="17" t="s">
        <v>54</v>
      </c>
      <c r="G23" s="17" t="s">
        <v>23</v>
      </c>
      <c r="H23" s="16">
        <v>0.12</v>
      </c>
      <c r="I23" s="15"/>
      <c r="J23" s="14"/>
    </row>
    <row r="24" s="3" customFormat="1" ht="13.5" spans="1:10">
      <c r="A24" s="14">
        <v>6</v>
      </c>
      <c r="B24" s="16"/>
      <c r="C24" s="17"/>
      <c r="D24" s="17" t="s">
        <v>117</v>
      </c>
      <c r="E24" s="17" t="s">
        <v>53</v>
      </c>
      <c r="F24" s="17" t="s">
        <v>54</v>
      </c>
      <c r="G24" s="17" t="s">
        <v>23</v>
      </c>
      <c r="H24" s="16">
        <v>0.12</v>
      </c>
      <c r="I24" s="15"/>
      <c r="J24" s="14"/>
    </row>
    <row r="25" s="3" customFormat="1" ht="13.5" spans="1:10">
      <c r="A25" s="14">
        <v>7</v>
      </c>
      <c r="B25" s="16"/>
      <c r="C25" s="17" t="s">
        <v>118</v>
      </c>
      <c r="D25" s="17" t="s">
        <v>119</v>
      </c>
      <c r="E25" s="17" t="s">
        <v>53</v>
      </c>
      <c r="F25" s="17" t="s">
        <v>54</v>
      </c>
      <c r="G25" s="17" t="s">
        <v>23</v>
      </c>
      <c r="H25" s="16">
        <v>0.15</v>
      </c>
      <c r="I25" s="15"/>
      <c r="J25" s="14"/>
    </row>
    <row r="26" s="3" customFormat="1" ht="13.5" spans="1:10">
      <c r="A26" s="14">
        <v>8</v>
      </c>
      <c r="B26" s="16"/>
      <c r="C26" s="17"/>
      <c r="D26" s="17" t="s">
        <v>120</v>
      </c>
      <c r="E26" s="17" t="s">
        <v>53</v>
      </c>
      <c r="F26" s="17" t="s">
        <v>54</v>
      </c>
      <c r="G26" s="17" t="s">
        <v>23</v>
      </c>
      <c r="H26" s="16">
        <v>0.15</v>
      </c>
      <c r="I26" s="15"/>
      <c r="J26" s="14"/>
    </row>
    <row r="27" s="3" customFormat="1" ht="13.5" spans="1:10">
      <c r="A27" s="18" t="s">
        <v>121</v>
      </c>
      <c r="B27" s="16"/>
      <c r="C27" s="18" t="s">
        <v>122</v>
      </c>
      <c r="D27" s="18"/>
      <c r="E27" s="18"/>
      <c r="F27" s="18"/>
      <c r="G27" s="18"/>
      <c r="H27" s="18"/>
      <c r="I27" s="18"/>
      <c r="J27" s="18"/>
    </row>
    <row r="28" s="3" customFormat="1" ht="13.5" spans="1:10">
      <c r="A28" s="14">
        <v>1</v>
      </c>
      <c r="B28" s="16">
        <v>0.4</v>
      </c>
      <c r="C28" s="17" t="s">
        <v>67</v>
      </c>
      <c r="D28" s="17" t="s">
        <v>123</v>
      </c>
      <c r="E28" s="17" t="s">
        <v>53</v>
      </c>
      <c r="F28" s="17" t="s">
        <v>54</v>
      </c>
      <c r="G28" s="17" t="s">
        <v>23</v>
      </c>
      <c r="H28" s="16">
        <v>0.05</v>
      </c>
      <c r="I28" s="15"/>
      <c r="J28" s="14"/>
    </row>
    <row r="29" s="3" customFormat="1" ht="13.5" spans="1:10">
      <c r="A29" s="14">
        <v>2</v>
      </c>
      <c r="B29" s="16"/>
      <c r="C29" s="17"/>
      <c r="D29" s="17" t="s">
        <v>124</v>
      </c>
      <c r="E29" s="17" t="s">
        <v>53</v>
      </c>
      <c r="F29" s="17" t="s">
        <v>54</v>
      </c>
      <c r="G29" s="17" t="s">
        <v>23</v>
      </c>
      <c r="H29" s="16">
        <v>0.05</v>
      </c>
      <c r="I29" s="15"/>
      <c r="J29" s="14"/>
    </row>
    <row r="30" s="3" customFormat="1" ht="13.5" spans="1:10">
      <c r="A30" s="14">
        <v>3</v>
      </c>
      <c r="B30" s="16"/>
      <c r="C30" s="17"/>
      <c r="D30" s="17" t="s">
        <v>125</v>
      </c>
      <c r="E30" s="17" t="s">
        <v>126</v>
      </c>
      <c r="F30" s="17" t="s">
        <v>127</v>
      </c>
      <c r="G30" s="17" t="s">
        <v>128</v>
      </c>
      <c r="H30" s="16">
        <v>0.1</v>
      </c>
      <c r="I30" s="15"/>
      <c r="J30" s="14"/>
    </row>
    <row r="31" s="3" customFormat="1" ht="13.5" spans="1:10">
      <c r="A31" s="14">
        <v>4</v>
      </c>
      <c r="B31" s="16"/>
      <c r="C31" s="17"/>
      <c r="D31" s="17" t="s">
        <v>69</v>
      </c>
      <c r="E31" s="17" t="s">
        <v>53</v>
      </c>
      <c r="F31" s="17" t="s">
        <v>54</v>
      </c>
      <c r="G31" s="17" t="s">
        <v>23</v>
      </c>
      <c r="H31" s="16">
        <v>0.15</v>
      </c>
      <c r="I31" s="15"/>
      <c r="J31" s="14"/>
    </row>
    <row r="32" s="3" customFormat="1" ht="54" spans="1:10">
      <c r="A32" s="14">
        <v>5</v>
      </c>
      <c r="B32" s="16"/>
      <c r="C32" s="17" t="s">
        <v>129</v>
      </c>
      <c r="D32" s="17" t="s">
        <v>130</v>
      </c>
      <c r="E32" s="17" t="s">
        <v>131</v>
      </c>
      <c r="F32" s="17" t="s">
        <v>132</v>
      </c>
      <c r="G32" s="17" t="s">
        <v>133</v>
      </c>
      <c r="H32" s="16">
        <v>0.15</v>
      </c>
      <c r="I32" s="15"/>
      <c r="J32" s="14"/>
    </row>
    <row r="33" s="3" customFormat="1" ht="13.5" spans="1:10">
      <c r="A33" s="14">
        <v>6</v>
      </c>
      <c r="B33" s="16"/>
      <c r="C33" s="17" t="s">
        <v>134</v>
      </c>
      <c r="D33" s="17" t="s">
        <v>135</v>
      </c>
      <c r="E33" s="17" t="s">
        <v>136</v>
      </c>
      <c r="F33" s="17" t="s">
        <v>137</v>
      </c>
      <c r="G33" s="17" t="s">
        <v>138</v>
      </c>
      <c r="H33" s="16">
        <v>0.1</v>
      </c>
      <c r="I33" s="15"/>
      <c r="J33" s="14"/>
    </row>
    <row r="34" s="4" customFormat="1" ht="13.5" spans="1:10">
      <c r="A34" s="14">
        <v>7</v>
      </c>
      <c r="B34" s="16"/>
      <c r="C34" s="17" t="s">
        <v>76</v>
      </c>
      <c r="D34" s="17" t="s">
        <v>139</v>
      </c>
      <c r="E34" s="17" t="s">
        <v>140</v>
      </c>
      <c r="F34" s="17" t="s">
        <v>141</v>
      </c>
      <c r="G34" s="17" t="s">
        <v>142</v>
      </c>
      <c r="H34" s="16">
        <v>0.1</v>
      </c>
      <c r="I34" s="15"/>
      <c r="J34" s="14"/>
    </row>
    <row r="35" s="4" customFormat="1" ht="27" spans="1:10">
      <c r="A35" s="14">
        <v>8</v>
      </c>
      <c r="B35" s="16"/>
      <c r="C35" s="17"/>
      <c r="D35" s="17" t="s">
        <v>77</v>
      </c>
      <c r="E35" s="17" t="s">
        <v>78</v>
      </c>
      <c r="F35" s="17" t="s">
        <v>79</v>
      </c>
      <c r="G35" s="17" t="s">
        <v>80</v>
      </c>
      <c r="H35" s="16">
        <v>0.1</v>
      </c>
      <c r="I35" s="15"/>
      <c r="J35" s="14"/>
    </row>
    <row r="36" s="4" customFormat="1" ht="13.5" spans="1:10">
      <c r="A36" s="14">
        <v>9</v>
      </c>
      <c r="B36" s="16"/>
      <c r="C36" s="17"/>
      <c r="D36" s="17" t="s">
        <v>81</v>
      </c>
      <c r="E36" s="17" t="s">
        <v>82</v>
      </c>
      <c r="F36" s="17" t="s">
        <v>83</v>
      </c>
      <c r="G36" s="17" t="s">
        <v>84</v>
      </c>
      <c r="H36" s="16">
        <v>0.1</v>
      </c>
      <c r="I36" s="15"/>
      <c r="J36" s="14"/>
    </row>
    <row r="37" s="4" customFormat="1" ht="40.5" spans="1:10">
      <c r="A37" s="14">
        <v>10</v>
      </c>
      <c r="B37" s="16"/>
      <c r="C37" s="17" t="s">
        <v>143</v>
      </c>
      <c r="D37" s="17" t="s">
        <v>144</v>
      </c>
      <c r="E37" s="17" t="s">
        <v>53</v>
      </c>
      <c r="F37" s="17" t="s">
        <v>54</v>
      </c>
      <c r="G37" s="17" t="s">
        <v>23</v>
      </c>
      <c r="H37" s="16">
        <v>0.05</v>
      </c>
      <c r="I37" s="15"/>
      <c r="J37" s="14"/>
    </row>
    <row r="38" s="4" customFormat="1" ht="27" spans="1:10">
      <c r="A38" s="14">
        <v>11</v>
      </c>
      <c r="B38" s="16"/>
      <c r="C38" s="17"/>
      <c r="D38" s="17" t="s">
        <v>145</v>
      </c>
      <c r="E38" s="17" t="s">
        <v>53</v>
      </c>
      <c r="F38" s="17" t="s">
        <v>54</v>
      </c>
      <c r="G38" s="17" t="s">
        <v>23</v>
      </c>
      <c r="H38" s="16">
        <v>0.03</v>
      </c>
      <c r="I38" s="15"/>
      <c r="J38" s="14"/>
    </row>
    <row r="39" s="4" customFormat="1" ht="13.5" spans="1:10">
      <c r="A39" s="14">
        <v>12</v>
      </c>
      <c r="B39" s="16"/>
      <c r="C39" s="17"/>
      <c r="D39" s="17" t="s">
        <v>146</v>
      </c>
      <c r="E39" s="17" t="s">
        <v>53</v>
      </c>
      <c r="F39" s="17" t="s">
        <v>54</v>
      </c>
      <c r="G39" s="17" t="s">
        <v>23</v>
      </c>
      <c r="H39" s="16">
        <v>0.02</v>
      </c>
      <c r="I39" s="15"/>
      <c r="J39" s="14"/>
    </row>
    <row r="40" s="4" customFormat="1" ht="13.5" spans="1:10">
      <c r="A40" s="18" t="s">
        <v>147</v>
      </c>
      <c r="B40" s="16"/>
      <c r="C40" s="18" t="s">
        <v>122</v>
      </c>
      <c r="D40" s="18"/>
      <c r="E40" s="18"/>
      <c r="F40" s="18"/>
      <c r="G40" s="18"/>
      <c r="H40" s="18"/>
      <c r="I40" s="18"/>
      <c r="J40" s="18">
        <f>SUM(J28:J39)</f>
        <v>0</v>
      </c>
    </row>
    <row r="41" s="4" customFormat="1" ht="13.5" spans="1:10">
      <c r="A41" s="18" t="s">
        <v>148</v>
      </c>
      <c r="B41" s="18"/>
      <c r="C41" s="18"/>
      <c r="D41" s="18"/>
      <c r="E41" s="18"/>
      <c r="F41" s="18"/>
      <c r="G41" s="18"/>
      <c r="H41" s="18"/>
      <c r="I41" s="18"/>
      <c r="J41" s="18">
        <f>+J18*B12+J27*B19+J40*B28</f>
        <v>0</v>
      </c>
    </row>
    <row r="42" s="2" customFormat="1" ht="23" customHeight="1" spans="1:10">
      <c r="A42" s="19" t="s">
        <v>88</v>
      </c>
      <c r="B42" s="19"/>
      <c r="C42" s="19"/>
      <c r="D42" s="19"/>
      <c r="E42" s="18"/>
      <c r="F42" s="18"/>
      <c r="G42" s="18"/>
      <c r="H42" s="18"/>
      <c r="I42" s="18"/>
      <c r="J42" s="18"/>
    </row>
    <row r="43" s="4" customFormat="1" ht="57.5" customHeight="1" spans="1:10">
      <c r="A43" s="17" t="s">
        <v>89</v>
      </c>
      <c r="B43" s="17"/>
      <c r="C43" s="17"/>
      <c r="D43" s="17"/>
      <c r="E43" s="17"/>
      <c r="F43" s="17"/>
      <c r="G43" s="17"/>
      <c r="H43" s="17"/>
      <c r="I43" s="17"/>
      <c r="J43" s="17"/>
    </row>
    <row r="44" s="4" customFormat="1" ht="12" spans="1:10">
      <c r="C44" s="20"/>
      <c r="D44" s="20"/>
      <c r="E44" s="20"/>
      <c r="F44" s="20"/>
      <c r="G44" s="20"/>
      <c r="I44" s="21"/>
    </row>
  </sheetData>
  <mergeCells count="39">
    <mergeCell ref="A1:C1"/>
    <mergeCell ref="D1:G1"/>
    <mergeCell ref="H1:J1"/>
    <mergeCell ref="A2:C2"/>
    <mergeCell ref="D2:J2"/>
    <mergeCell ref="A3:C3"/>
    <mergeCell ref="D3:J3"/>
    <mergeCell ref="A4:C4"/>
    <mergeCell ref="H4:J4"/>
    <mergeCell ref="A5:C5"/>
    <mergeCell ref="F5:J5"/>
    <mergeCell ref="A6:C6"/>
    <mergeCell ref="D6:J6"/>
    <mergeCell ref="D7:J7"/>
    <mergeCell ref="D8:J8"/>
    <mergeCell ref="D9:J9"/>
    <mergeCell ref="I10:J10"/>
    <mergeCell ref="C18:I18"/>
    <mergeCell ref="C27:I27"/>
    <mergeCell ref="C40:I40"/>
    <mergeCell ref="A41:I41"/>
    <mergeCell ref="A42:D42"/>
    <mergeCell ref="E42:J42"/>
    <mergeCell ref="A43:J43"/>
    <mergeCell ref="A10:A11"/>
    <mergeCell ref="B10:B11"/>
    <mergeCell ref="B12:B18"/>
    <mergeCell ref="B19:B27"/>
    <mergeCell ref="B28:B40"/>
    <mergeCell ref="C10:C11"/>
    <mergeCell ref="C12:C13"/>
    <mergeCell ref="C19:C24"/>
    <mergeCell ref="C25:C26"/>
    <mergeCell ref="C28:C31"/>
    <mergeCell ref="C34:C36"/>
    <mergeCell ref="C37:C39"/>
    <mergeCell ref="H10:H11"/>
    <mergeCell ref="D10:G11"/>
    <mergeCell ref="A7:C9"/>
  </mergeCells>
  <pageMargins left="0.75" right="0.75" top="1" bottom="1" header="0.5" footer="0.5"/>
  <pageSetup paperSize="9" scale="73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workbookViewId="0">
      <selection activeCell="D1" sqref="D1:G1"/>
    </sheetView>
  </sheetViews>
  <sheetFormatPr defaultColWidth="9" defaultRowHeight="14.25"/>
  <cols>
    <col min="1" max="1" width="7.91666666666667" style="5" customWidth="1"/>
    <col min="2" max="2" width="7.58333333333333" style="5" customWidth="1"/>
    <col min="3" max="3" width="20.75" style="6" customWidth="1"/>
    <col min="4" max="4" width="31.3333333333333" style="6" customWidth="1"/>
    <col min="5" max="5" width="27.8333333333333" style="6" customWidth="1"/>
    <col min="6" max="6" width="26.6666666666667" style="6" customWidth="1"/>
    <col min="7" max="7" width="26.75" style="6" customWidth="1"/>
    <col min="8" max="8" width="7.91666666666667" style="5" customWidth="1"/>
    <col min="9" max="9" width="9.91666666666667" style="7" customWidth="1"/>
    <col min="10" max="10" width="10.0833333333333" style="5" hidden="1" customWidth="1"/>
    <col min="11" max="16384" width="9" style="5"/>
  </cols>
  <sheetData>
    <row r="1" s="1" customFormat="1" ht="26" customHeight="1" spans="1:10">
      <c r="A1" s="8"/>
      <c r="B1" s="8"/>
      <c r="C1" s="8"/>
      <c r="D1" s="9" t="s">
        <v>149</v>
      </c>
      <c r="E1" s="10"/>
      <c r="F1" s="10"/>
      <c r="G1" s="10"/>
      <c r="H1" s="11" t="s">
        <v>91</v>
      </c>
      <c r="I1" s="11"/>
      <c r="J1" s="11"/>
    </row>
    <row r="2" s="2" customFormat="1" ht="13.5" spans="1:10">
      <c r="A2" s="11" t="s">
        <v>1</v>
      </c>
      <c r="B2" s="11"/>
      <c r="C2" s="11"/>
      <c r="D2" s="12"/>
      <c r="E2" s="13"/>
      <c r="F2" s="13"/>
      <c r="G2" s="13"/>
      <c r="H2" s="13"/>
      <c r="I2" s="13"/>
      <c r="J2" s="13"/>
    </row>
    <row r="3" s="2" customFormat="1" ht="13.5" spans="1:10">
      <c r="A3" s="11" t="s">
        <v>2</v>
      </c>
      <c r="B3" s="11"/>
      <c r="C3" s="11"/>
      <c r="D3" s="13"/>
      <c r="E3" s="13"/>
      <c r="F3" s="13"/>
      <c r="G3" s="13"/>
      <c r="H3" s="13"/>
      <c r="I3" s="13"/>
      <c r="J3" s="13"/>
    </row>
    <row r="4" s="2" customFormat="1" ht="13.5" hidden="1" spans="1:10">
      <c r="A4" s="11" t="s">
        <v>3</v>
      </c>
      <c r="B4" s="11"/>
      <c r="C4" s="11"/>
      <c r="D4" s="11"/>
      <c r="E4" s="11" t="s">
        <v>4</v>
      </c>
      <c r="F4" s="11"/>
      <c r="G4" s="11" t="s">
        <v>5</v>
      </c>
      <c r="H4" s="13"/>
      <c r="I4" s="13"/>
      <c r="J4" s="13"/>
    </row>
    <row r="5" s="2" customFormat="1" ht="13.5" hidden="1" spans="1:10">
      <c r="A5" s="11" t="s">
        <v>6</v>
      </c>
      <c r="B5" s="11"/>
      <c r="C5" s="11"/>
      <c r="D5" s="11"/>
      <c r="E5" s="11" t="s">
        <v>5</v>
      </c>
      <c r="F5" s="13"/>
      <c r="G5" s="13"/>
      <c r="H5" s="13"/>
      <c r="I5" s="13"/>
      <c r="J5" s="13"/>
    </row>
    <row r="6" s="2" customFormat="1" ht="13.5" spans="1:10">
      <c r="A6" s="11" t="s">
        <v>7</v>
      </c>
      <c r="B6" s="11"/>
      <c r="C6" s="11"/>
      <c r="D6" s="13"/>
      <c r="E6" s="13"/>
      <c r="F6" s="13"/>
      <c r="G6" s="13"/>
      <c r="H6" s="13"/>
      <c r="I6" s="13"/>
      <c r="J6" s="13"/>
    </row>
    <row r="7" s="2" customFormat="1" ht="13.5" spans="1:10">
      <c r="A7" s="11" t="s">
        <v>8</v>
      </c>
      <c r="B7" s="11"/>
      <c r="C7" s="11"/>
      <c r="D7" s="11" t="s">
        <v>9</v>
      </c>
      <c r="E7" s="11"/>
      <c r="F7" s="11"/>
      <c r="G7" s="11"/>
      <c r="H7" s="11"/>
      <c r="I7" s="11"/>
      <c r="J7" s="11"/>
    </row>
    <row r="8" s="2" customFormat="1" ht="13.5" spans="1:10">
      <c r="A8" s="11"/>
      <c r="B8" s="11"/>
      <c r="C8" s="11"/>
      <c r="D8" s="11" t="s">
        <v>10</v>
      </c>
      <c r="E8" s="11"/>
      <c r="F8" s="11"/>
      <c r="G8" s="11"/>
      <c r="H8" s="11"/>
      <c r="I8" s="11"/>
      <c r="J8" s="11"/>
    </row>
    <row r="9" s="2" customFormat="1" ht="13.5" spans="1:10">
      <c r="A9" s="11"/>
      <c r="B9" s="11"/>
      <c r="C9" s="11"/>
      <c r="D9" s="11" t="s">
        <v>11</v>
      </c>
      <c r="E9" s="11"/>
      <c r="F9" s="11"/>
      <c r="G9" s="11"/>
      <c r="H9" s="11"/>
      <c r="I9" s="11"/>
      <c r="J9" s="11"/>
    </row>
    <row r="10" s="3" customFormat="1" ht="13.5" spans="1:10">
      <c r="A10" s="14" t="s">
        <v>12</v>
      </c>
      <c r="B10" s="14" t="s">
        <v>13</v>
      </c>
      <c r="C10" s="14" t="s">
        <v>14</v>
      </c>
      <c r="D10" s="14" t="s">
        <v>15</v>
      </c>
      <c r="E10" s="14"/>
      <c r="F10" s="14"/>
      <c r="G10" s="14"/>
      <c r="H10" s="14" t="s">
        <v>92</v>
      </c>
      <c r="I10" s="14"/>
      <c r="J10" s="14"/>
    </row>
    <row r="11" s="3" customFormat="1" ht="13.5" spans="1:10">
      <c r="A11" s="14"/>
      <c r="B11" s="14"/>
      <c r="C11" s="14"/>
      <c r="D11" s="14"/>
      <c r="E11" s="14"/>
      <c r="F11" s="14"/>
      <c r="G11" s="14"/>
      <c r="H11" s="14"/>
      <c r="I11" s="15" t="s">
        <v>93</v>
      </c>
      <c r="J11" s="14" t="s">
        <v>94</v>
      </c>
    </row>
    <row r="12" s="3" customFormat="1" ht="13.5" spans="1:10">
      <c r="A12" s="14">
        <v>1</v>
      </c>
      <c r="B12" s="16">
        <v>0.2</v>
      </c>
      <c r="C12" s="17" t="s">
        <v>26</v>
      </c>
      <c r="D12" s="17" t="s">
        <v>27</v>
      </c>
      <c r="E12" s="17" t="s">
        <v>28</v>
      </c>
      <c r="F12" s="17" t="s">
        <v>95</v>
      </c>
      <c r="G12" s="17" t="s">
        <v>30</v>
      </c>
      <c r="H12" s="16">
        <v>0.3</v>
      </c>
      <c r="I12" s="15"/>
      <c r="J12" s="14"/>
    </row>
    <row r="13" s="3" customFormat="1" ht="13.5" spans="1:10">
      <c r="A13" s="14">
        <v>2</v>
      </c>
      <c r="B13" s="16"/>
      <c r="C13" s="17"/>
      <c r="D13" s="17" t="s">
        <v>31</v>
      </c>
      <c r="E13" s="17" t="s">
        <v>32</v>
      </c>
      <c r="F13" s="17" t="s">
        <v>33</v>
      </c>
      <c r="G13" s="17" t="s">
        <v>34</v>
      </c>
      <c r="H13" s="16">
        <v>0.2</v>
      </c>
      <c r="I13" s="15"/>
      <c r="J13" s="14"/>
    </row>
    <row r="14" s="3" customFormat="1" ht="13.5" spans="1:10">
      <c r="A14" s="14">
        <v>3</v>
      </c>
      <c r="B14" s="16"/>
      <c r="C14" s="17" t="s">
        <v>96</v>
      </c>
      <c r="D14" s="17" t="s">
        <v>97</v>
      </c>
      <c r="E14" s="17" t="s">
        <v>98</v>
      </c>
      <c r="F14" s="17" t="s">
        <v>99</v>
      </c>
      <c r="G14" s="17" t="s">
        <v>100</v>
      </c>
      <c r="H14" s="16">
        <v>0.15</v>
      </c>
      <c r="I14" s="15"/>
      <c r="J14" s="14"/>
    </row>
    <row r="15" s="3" customFormat="1" ht="13.5" spans="1:10">
      <c r="A15" s="14">
        <v>4</v>
      </c>
      <c r="B15" s="16"/>
      <c r="C15" s="17" t="s">
        <v>101</v>
      </c>
      <c r="D15" s="17" t="s">
        <v>102</v>
      </c>
      <c r="E15" s="17" t="s">
        <v>21</v>
      </c>
      <c r="F15" s="17" t="s">
        <v>103</v>
      </c>
      <c r="G15" s="17" t="s">
        <v>104</v>
      </c>
      <c r="H15" s="16">
        <v>0.08</v>
      </c>
      <c r="I15" s="15"/>
      <c r="J15" s="14"/>
    </row>
    <row r="16" s="3" customFormat="1" ht="13.5" spans="1:10">
      <c r="A16" s="14">
        <v>5</v>
      </c>
      <c r="B16" s="16"/>
      <c r="C16" s="17" t="s">
        <v>105</v>
      </c>
      <c r="D16" s="17" t="s">
        <v>106</v>
      </c>
      <c r="E16" s="17" t="s">
        <v>107</v>
      </c>
      <c r="F16" s="17" t="s">
        <v>108</v>
      </c>
      <c r="G16" s="17" t="s">
        <v>109</v>
      </c>
      <c r="H16" s="16">
        <v>0.12</v>
      </c>
      <c r="I16" s="15"/>
      <c r="J16" s="14"/>
    </row>
    <row r="17" s="3" customFormat="1" ht="27" spans="1:10">
      <c r="A17" s="14">
        <v>6</v>
      </c>
      <c r="B17" s="16"/>
      <c r="C17" s="17" t="s">
        <v>40</v>
      </c>
      <c r="D17" s="17" t="s">
        <v>41</v>
      </c>
      <c r="E17" s="17" t="s">
        <v>42</v>
      </c>
      <c r="F17" s="17" t="s">
        <v>43</v>
      </c>
      <c r="G17" s="17" t="s">
        <v>44</v>
      </c>
      <c r="H17" s="16">
        <v>0.15</v>
      </c>
      <c r="I17" s="15"/>
      <c r="J17" s="14"/>
    </row>
    <row r="18" s="3" customFormat="1" ht="13.5" spans="1:10">
      <c r="A18" s="18" t="s">
        <v>110</v>
      </c>
      <c r="B18" s="16"/>
      <c r="C18" s="18"/>
      <c r="D18" s="18"/>
      <c r="E18" s="18"/>
      <c r="F18" s="18"/>
      <c r="G18" s="18"/>
      <c r="H18" s="18"/>
      <c r="I18" s="18"/>
      <c r="J18" s="18"/>
    </row>
    <row r="19" s="3" customFormat="1" ht="13.5" spans="1:10">
      <c r="A19" s="14">
        <v>1</v>
      </c>
      <c r="B19" s="16">
        <v>0.4</v>
      </c>
      <c r="C19" s="17" t="s">
        <v>111</v>
      </c>
      <c r="D19" s="17" t="s">
        <v>112</v>
      </c>
      <c r="E19" s="17" t="s">
        <v>53</v>
      </c>
      <c r="F19" s="17" t="s">
        <v>54</v>
      </c>
      <c r="G19" s="17" t="s">
        <v>23</v>
      </c>
      <c r="H19" s="16">
        <v>0.1</v>
      </c>
      <c r="I19" s="15"/>
      <c r="J19" s="14"/>
    </row>
    <row r="20" s="3" customFormat="1" ht="13.5" spans="1:10">
      <c r="A20" s="14">
        <v>2</v>
      </c>
      <c r="B20" s="16"/>
      <c r="C20" s="17"/>
      <c r="D20" s="17" t="s">
        <v>113</v>
      </c>
      <c r="E20" s="17" t="s">
        <v>53</v>
      </c>
      <c r="F20" s="17" t="s">
        <v>54</v>
      </c>
      <c r="G20" s="17" t="s">
        <v>23</v>
      </c>
      <c r="H20" s="16">
        <v>0.12</v>
      </c>
      <c r="I20" s="15"/>
      <c r="J20" s="14"/>
    </row>
    <row r="21" s="3" customFormat="1" ht="13.5" spans="1:10">
      <c r="A21" s="14">
        <v>3</v>
      </c>
      <c r="B21" s="16"/>
      <c r="C21" s="17"/>
      <c r="D21" s="17" t="s">
        <v>114</v>
      </c>
      <c r="E21" s="17" t="s">
        <v>53</v>
      </c>
      <c r="F21" s="17" t="s">
        <v>54</v>
      </c>
      <c r="G21" s="17" t="s">
        <v>23</v>
      </c>
      <c r="H21" s="16">
        <v>0.12</v>
      </c>
      <c r="I21" s="15"/>
      <c r="J21" s="14"/>
    </row>
    <row r="22" s="3" customFormat="1" ht="13.5" spans="1:10">
      <c r="A22" s="14">
        <v>4</v>
      </c>
      <c r="B22" s="16"/>
      <c r="C22" s="17"/>
      <c r="D22" s="17" t="s">
        <v>115</v>
      </c>
      <c r="E22" s="17" t="s">
        <v>53</v>
      </c>
      <c r="F22" s="17" t="s">
        <v>54</v>
      </c>
      <c r="G22" s="17" t="s">
        <v>23</v>
      </c>
      <c r="H22" s="16">
        <v>0.12</v>
      </c>
      <c r="I22" s="15"/>
      <c r="J22" s="14"/>
    </row>
    <row r="23" s="3" customFormat="1" ht="13.5" spans="1:10">
      <c r="A23" s="14">
        <v>5</v>
      </c>
      <c r="B23" s="16"/>
      <c r="C23" s="17"/>
      <c r="D23" s="17" t="s">
        <v>116</v>
      </c>
      <c r="E23" s="17" t="s">
        <v>53</v>
      </c>
      <c r="F23" s="17" t="s">
        <v>54</v>
      </c>
      <c r="G23" s="17" t="s">
        <v>23</v>
      </c>
      <c r="H23" s="16">
        <v>0.12</v>
      </c>
      <c r="I23" s="15"/>
      <c r="J23" s="14"/>
    </row>
    <row r="24" s="3" customFormat="1" ht="13.5" spans="1:10">
      <c r="A24" s="14">
        <v>6</v>
      </c>
      <c r="B24" s="16"/>
      <c r="C24" s="17"/>
      <c r="D24" s="17" t="s">
        <v>117</v>
      </c>
      <c r="E24" s="17" t="s">
        <v>53</v>
      </c>
      <c r="F24" s="17" t="s">
        <v>54</v>
      </c>
      <c r="G24" s="17" t="s">
        <v>23</v>
      </c>
      <c r="H24" s="16">
        <v>0.12</v>
      </c>
      <c r="I24" s="15"/>
      <c r="J24" s="14"/>
    </row>
    <row r="25" s="3" customFormat="1" ht="13.5" spans="1:10">
      <c r="A25" s="14">
        <v>7</v>
      </c>
      <c r="B25" s="16"/>
      <c r="C25" s="17" t="s">
        <v>118</v>
      </c>
      <c r="D25" s="17" t="s">
        <v>119</v>
      </c>
      <c r="E25" s="17" t="s">
        <v>53</v>
      </c>
      <c r="F25" s="17" t="s">
        <v>54</v>
      </c>
      <c r="G25" s="17" t="s">
        <v>23</v>
      </c>
      <c r="H25" s="16">
        <v>0.15</v>
      </c>
      <c r="I25" s="15"/>
      <c r="J25" s="14"/>
    </row>
    <row r="26" s="3" customFormat="1" ht="13.5" spans="1:10">
      <c r="A26" s="14">
        <v>8</v>
      </c>
      <c r="B26" s="16"/>
      <c r="C26" s="17"/>
      <c r="D26" s="17" t="s">
        <v>120</v>
      </c>
      <c r="E26" s="17" t="s">
        <v>53</v>
      </c>
      <c r="F26" s="17" t="s">
        <v>54</v>
      </c>
      <c r="G26" s="17" t="s">
        <v>23</v>
      </c>
      <c r="H26" s="16">
        <v>0.15</v>
      </c>
      <c r="I26" s="15"/>
      <c r="J26" s="14"/>
    </row>
    <row r="27" s="3" customFormat="1" ht="13.5" spans="1:10">
      <c r="A27" s="18" t="s">
        <v>121</v>
      </c>
      <c r="B27" s="16"/>
      <c r="C27" s="18" t="s">
        <v>122</v>
      </c>
      <c r="D27" s="18"/>
      <c r="E27" s="18"/>
      <c r="F27" s="18"/>
      <c r="G27" s="18"/>
      <c r="H27" s="18"/>
      <c r="I27" s="18"/>
      <c r="J27" s="18"/>
    </row>
    <row r="28" s="3" customFormat="1" ht="13.5" spans="1:10">
      <c r="A28" s="14">
        <v>1</v>
      </c>
      <c r="B28" s="16">
        <v>0.4</v>
      </c>
      <c r="C28" s="17" t="s">
        <v>67</v>
      </c>
      <c r="D28" s="17" t="s">
        <v>123</v>
      </c>
      <c r="E28" s="17" t="s">
        <v>53</v>
      </c>
      <c r="F28" s="17" t="s">
        <v>54</v>
      </c>
      <c r="G28" s="17" t="s">
        <v>23</v>
      </c>
      <c r="H28" s="16">
        <v>0.05</v>
      </c>
      <c r="I28" s="15"/>
      <c r="J28" s="14"/>
    </row>
    <row r="29" s="3" customFormat="1" ht="13.5" spans="1:10">
      <c r="A29" s="14">
        <v>2</v>
      </c>
      <c r="B29" s="16"/>
      <c r="C29" s="17"/>
      <c r="D29" s="17" t="s">
        <v>124</v>
      </c>
      <c r="E29" s="17" t="s">
        <v>53</v>
      </c>
      <c r="F29" s="17" t="s">
        <v>54</v>
      </c>
      <c r="G29" s="17" t="s">
        <v>23</v>
      </c>
      <c r="H29" s="16">
        <v>0.05</v>
      </c>
      <c r="I29" s="15"/>
      <c r="J29" s="14"/>
    </row>
    <row r="30" s="3" customFormat="1" ht="13.5" spans="1:10">
      <c r="A30" s="14">
        <v>3</v>
      </c>
      <c r="B30" s="16"/>
      <c r="C30" s="17"/>
      <c r="D30" s="17" t="s">
        <v>125</v>
      </c>
      <c r="E30" s="17" t="s">
        <v>126</v>
      </c>
      <c r="F30" s="17" t="s">
        <v>127</v>
      </c>
      <c r="G30" s="17" t="s">
        <v>128</v>
      </c>
      <c r="H30" s="16">
        <v>0.1</v>
      </c>
      <c r="I30" s="15"/>
      <c r="J30" s="14"/>
    </row>
    <row r="31" s="3" customFormat="1" ht="13.5" spans="1:10">
      <c r="A31" s="14">
        <v>4</v>
      </c>
      <c r="B31" s="16"/>
      <c r="C31" s="17"/>
      <c r="D31" s="17" t="s">
        <v>69</v>
      </c>
      <c r="E31" s="17" t="s">
        <v>53</v>
      </c>
      <c r="F31" s="17" t="s">
        <v>54</v>
      </c>
      <c r="G31" s="17" t="s">
        <v>23</v>
      </c>
      <c r="H31" s="16">
        <v>0.15</v>
      </c>
      <c r="I31" s="15"/>
      <c r="J31" s="14"/>
    </row>
    <row r="32" s="3" customFormat="1" ht="54" spans="1:10">
      <c r="A32" s="14">
        <v>5</v>
      </c>
      <c r="B32" s="16"/>
      <c r="C32" s="17" t="s">
        <v>129</v>
      </c>
      <c r="D32" s="17" t="s">
        <v>130</v>
      </c>
      <c r="E32" s="17" t="s">
        <v>131</v>
      </c>
      <c r="F32" s="17" t="s">
        <v>132</v>
      </c>
      <c r="G32" s="17" t="s">
        <v>133</v>
      </c>
      <c r="H32" s="16">
        <v>0.15</v>
      </c>
      <c r="I32" s="15"/>
      <c r="J32" s="14"/>
    </row>
    <row r="33" s="3" customFormat="1" ht="13.5" spans="1:10">
      <c r="A33" s="14">
        <v>6</v>
      </c>
      <c r="B33" s="16"/>
      <c r="C33" s="17" t="s">
        <v>134</v>
      </c>
      <c r="D33" s="17" t="s">
        <v>135</v>
      </c>
      <c r="E33" s="17" t="s">
        <v>136</v>
      </c>
      <c r="F33" s="17" t="s">
        <v>137</v>
      </c>
      <c r="G33" s="17" t="s">
        <v>138</v>
      </c>
      <c r="H33" s="16">
        <v>0.1</v>
      </c>
      <c r="I33" s="15"/>
      <c r="J33" s="14"/>
    </row>
    <row r="34" s="4" customFormat="1" ht="13.5" spans="1:10">
      <c r="A34" s="14">
        <v>7</v>
      </c>
      <c r="B34" s="16"/>
      <c r="C34" s="17" t="s">
        <v>76</v>
      </c>
      <c r="D34" s="17" t="s">
        <v>139</v>
      </c>
      <c r="E34" s="17" t="s">
        <v>140</v>
      </c>
      <c r="F34" s="17" t="s">
        <v>141</v>
      </c>
      <c r="G34" s="17" t="s">
        <v>142</v>
      </c>
      <c r="H34" s="16">
        <v>0.1</v>
      </c>
      <c r="I34" s="15"/>
      <c r="J34" s="14"/>
    </row>
    <row r="35" s="4" customFormat="1" ht="27" spans="1:10">
      <c r="A35" s="14">
        <v>8</v>
      </c>
      <c r="B35" s="16"/>
      <c r="C35" s="17"/>
      <c r="D35" s="17" t="s">
        <v>77</v>
      </c>
      <c r="E35" s="17" t="s">
        <v>78</v>
      </c>
      <c r="F35" s="17" t="s">
        <v>79</v>
      </c>
      <c r="G35" s="17" t="s">
        <v>80</v>
      </c>
      <c r="H35" s="16">
        <v>0.1</v>
      </c>
      <c r="I35" s="15"/>
      <c r="J35" s="14"/>
    </row>
    <row r="36" s="4" customFormat="1" ht="13.5" spans="1:10">
      <c r="A36" s="14">
        <v>9</v>
      </c>
      <c r="B36" s="16"/>
      <c r="C36" s="17"/>
      <c r="D36" s="17" t="s">
        <v>81</v>
      </c>
      <c r="E36" s="17" t="s">
        <v>82</v>
      </c>
      <c r="F36" s="17" t="s">
        <v>83</v>
      </c>
      <c r="G36" s="17" t="s">
        <v>84</v>
      </c>
      <c r="H36" s="16">
        <v>0.1</v>
      </c>
      <c r="I36" s="15"/>
      <c r="J36" s="14"/>
    </row>
    <row r="37" s="4" customFormat="1" ht="40.5" spans="1:10">
      <c r="A37" s="14">
        <v>10</v>
      </c>
      <c r="B37" s="16"/>
      <c r="C37" s="17" t="s">
        <v>143</v>
      </c>
      <c r="D37" s="17" t="s">
        <v>144</v>
      </c>
      <c r="E37" s="17" t="s">
        <v>53</v>
      </c>
      <c r="F37" s="17" t="s">
        <v>54</v>
      </c>
      <c r="G37" s="17" t="s">
        <v>23</v>
      </c>
      <c r="H37" s="16">
        <v>0.05</v>
      </c>
      <c r="I37" s="15"/>
      <c r="J37" s="14"/>
    </row>
    <row r="38" s="4" customFormat="1" ht="27" spans="1:10">
      <c r="A38" s="14">
        <v>11</v>
      </c>
      <c r="B38" s="16"/>
      <c r="C38" s="17"/>
      <c r="D38" s="17" t="s">
        <v>145</v>
      </c>
      <c r="E38" s="17" t="s">
        <v>53</v>
      </c>
      <c r="F38" s="17" t="s">
        <v>54</v>
      </c>
      <c r="G38" s="17" t="s">
        <v>23</v>
      </c>
      <c r="H38" s="16">
        <v>0.03</v>
      </c>
      <c r="I38" s="15"/>
      <c r="J38" s="14"/>
    </row>
    <row r="39" s="4" customFormat="1" ht="13.5" spans="1:10">
      <c r="A39" s="14">
        <v>12</v>
      </c>
      <c r="B39" s="16"/>
      <c r="C39" s="17"/>
      <c r="D39" s="17" t="s">
        <v>146</v>
      </c>
      <c r="E39" s="17" t="s">
        <v>53</v>
      </c>
      <c r="F39" s="17" t="s">
        <v>54</v>
      </c>
      <c r="G39" s="17" t="s">
        <v>23</v>
      </c>
      <c r="H39" s="16">
        <v>0.02</v>
      </c>
      <c r="I39" s="15"/>
      <c r="J39" s="14"/>
    </row>
    <row r="40" s="4" customFormat="1" ht="13.5" spans="1:10">
      <c r="A40" s="18" t="s">
        <v>147</v>
      </c>
      <c r="B40" s="16"/>
      <c r="C40" s="18" t="s">
        <v>122</v>
      </c>
      <c r="D40" s="18"/>
      <c r="E40" s="18"/>
      <c r="F40" s="18"/>
      <c r="G40" s="18"/>
      <c r="H40" s="18"/>
      <c r="I40" s="18"/>
      <c r="J40" s="18">
        <f>SUM(J28:J39)</f>
        <v>0</v>
      </c>
    </row>
    <row r="41" s="4" customFormat="1" ht="13.5" spans="1:10">
      <c r="A41" s="18" t="s">
        <v>148</v>
      </c>
      <c r="B41" s="18"/>
      <c r="C41" s="18"/>
      <c r="D41" s="18"/>
      <c r="E41" s="18"/>
      <c r="F41" s="18"/>
      <c r="G41" s="18"/>
      <c r="H41" s="18"/>
      <c r="I41" s="18"/>
      <c r="J41" s="18">
        <f>+J18*B12+J27*B19+J40*B28</f>
        <v>0</v>
      </c>
    </row>
    <row r="42" s="2" customFormat="1" ht="23" customHeight="1" spans="1:10">
      <c r="A42" s="19" t="s">
        <v>88</v>
      </c>
      <c r="B42" s="19"/>
      <c r="C42" s="19"/>
      <c r="D42" s="19"/>
      <c r="E42" s="18"/>
      <c r="F42" s="18"/>
      <c r="G42" s="18"/>
      <c r="H42" s="18"/>
      <c r="I42" s="18"/>
      <c r="J42" s="18"/>
    </row>
    <row r="43" s="4" customFormat="1" ht="57.5" customHeight="1" spans="1:10">
      <c r="A43" s="17" t="s">
        <v>89</v>
      </c>
      <c r="B43" s="17"/>
      <c r="C43" s="17"/>
      <c r="D43" s="17"/>
      <c r="E43" s="17"/>
      <c r="F43" s="17"/>
      <c r="G43" s="17"/>
      <c r="H43" s="17"/>
      <c r="I43" s="17"/>
      <c r="J43" s="17"/>
    </row>
    <row r="44" s="4" customFormat="1" ht="12" spans="1:10">
      <c r="C44" s="20"/>
      <c r="D44" s="20"/>
      <c r="E44" s="20"/>
      <c r="F44" s="20"/>
      <c r="G44" s="20"/>
      <c r="I44" s="21"/>
    </row>
  </sheetData>
  <mergeCells count="39">
    <mergeCell ref="A1:C1"/>
    <mergeCell ref="D1:G1"/>
    <mergeCell ref="H1:J1"/>
    <mergeCell ref="A2:C2"/>
    <mergeCell ref="D2:J2"/>
    <mergeCell ref="A3:C3"/>
    <mergeCell ref="D3:J3"/>
    <mergeCell ref="A4:C4"/>
    <mergeCell ref="H4:J4"/>
    <mergeCell ref="A5:C5"/>
    <mergeCell ref="F5:J5"/>
    <mergeCell ref="A6:C6"/>
    <mergeCell ref="D6:J6"/>
    <mergeCell ref="D7:J7"/>
    <mergeCell ref="D8:J8"/>
    <mergeCell ref="D9:J9"/>
    <mergeCell ref="I10:J10"/>
    <mergeCell ref="C18:I18"/>
    <mergeCell ref="C27:I27"/>
    <mergeCell ref="C40:I40"/>
    <mergeCell ref="A41:I41"/>
    <mergeCell ref="A42:D42"/>
    <mergeCell ref="E42:J42"/>
    <mergeCell ref="A43:J43"/>
    <mergeCell ref="A10:A11"/>
    <mergeCell ref="B10:B11"/>
    <mergeCell ref="B12:B18"/>
    <mergeCell ref="B19:B27"/>
    <mergeCell ref="B28:B40"/>
    <mergeCell ref="C10:C11"/>
    <mergeCell ref="C12:C13"/>
    <mergeCell ref="C19:C24"/>
    <mergeCell ref="C25:C26"/>
    <mergeCell ref="C28:C31"/>
    <mergeCell ref="C34:C36"/>
    <mergeCell ref="C37:C39"/>
    <mergeCell ref="H10:H11"/>
    <mergeCell ref="D10:G11"/>
    <mergeCell ref="A7:C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workbookViewId="0">
      <selection activeCell="D1" sqref="D1:G1"/>
    </sheetView>
  </sheetViews>
  <sheetFormatPr defaultColWidth="9" defaultRowHeight="14.25"/>
  <cols>
    <col min="1" max="1" width="7.91666666666667" style="5" customWidth="1"/>
    <col min="2" max="2" width="7.58333333333333" style="5" customWidth="1"/>
    <col min="3" max="3" width="20.75" style="6" customWidth="1"/>
    <col min="4" max="4" width="31.3333333333333" style="6" customWidth="1"/>
    <col min="5" max="5" width="27.8333333333333" style="6" customWidth="1"/>
    <col min="6" max="6" width="26.6666666666667" style="6" customWidth="1"/>
    <col min="7" max="7" width="26.75" style="6" customWidth="1"/>
    <col min="8" max="8" width="7.91666666666667" style="5" customWidth="1"/>
    <col min="9" max="9" width="9.91666666666667" style="7" customWidth="1"/>
    <col min="10" max="10" width="10.0833333333333" style="5" hidden="1" customWidth="1"/>
    <col min="11" max="16384" width="9" style="5"/>
  </cols>
  <sheetData>
    <row r="1" s="1" customFormat="1" ht="26" customHeight="1" spans="1:10">
      <c r="A1" s="8"/>
      <c r="B1" s="8"/>
      <c r="C1" s="8"/>
      <c r="D1" s="9" t="s">
        <v>150</v>
      </c>
      <c r="E1" s="10"/>
      <c r="F1" s="10"/>
      <c r="G1" s="10"/>
      <c r="H1" s="11" t="s">
        <v>91</v>
      </c>
      <c r="I1" s="11"/>
      <c r="J1" s="11"/>
    </row>
    <row r="2" s="2" customFormat="1" ht="13.5" spans="1:10">
      <c r="A2" s="11" t="s">
        <v>1</v>
      </c>
      <c r="B2" s="11"/>
      <c r="C2" s="11"/>
      <c r="D2" s="12"/>
      <c r="E2" s="13"/>
      <c r="F2" s="13"/>
      <c r="G2" s="13"/>
      <c r="H2" s="13"/>
      <c r="I2" s="13"/>
      <c r="J2" s="13"/>
    </row>
    <row r="3" s="2" customFormat="1" ht="13.5" spans="1:10">
      <c r="A3" s="11" t="s">
        <v>2</v>
      </c>
      <c r="B3" s="11"/>
      <c r="C3" s="11"/>
      <c r="D3" s="13"/>
      <c r="E3" s="13"/>
      <c r="F3" s="13"/>
      <c r="G3" s="13"/>
      <c r="H3" s="13"/>
      <c r="I3" s="13"/>
      <c r="J3" s="13"/>
    </row>
    <row r="4" s="2" customFormat="1" ht="13.5" hidden="1" spans="1:10">
      <c r="A4" s="11" t="s">
        <v>3</v>
      </c>
      <c r="B4" s="11"/>
      <c r="C4" s="11"/>
      <c r="D4" s="11"/>
      <c r="E4" s="11" t="s">
        <v>4</v>
      </c>
      <c r="F4" s="11"/>
      <c r="G4" s="11" t="s">
        <v>5</v>
      </c>
      <c r="H4" s="13"/>
      <c r="I4" s="13"/>
      <c r="J4" s="13"/>
    </row>
    <row r="5" s="2" customFormat="1" ht="13.5" hidden="1" spans="1:10">
      <c r="A5" s="11" t="s">
        <v>6</v>
      </c>
      <c r="B5" s="11"/>
      <c r="C5" s="11"/>
      <c r="D5" s="11"/>
      <c r="E5" s="11" t="s">
        <v>5</v>
      </c>
      <c r="F5" s="13"/>
      <c r="G5" s="13"/>
      <c r="H5" s="13"/>
      <c r="I5" s="13"/>
      <c r="J5" s="13"/>
    </row>
    <row r="6" s="2" customFormat="1" ht="13.5" spans="1:10">
      <c r="A6" s="11" t="s">
        <v>7</v>
      </c>
      <c r="B6" s="11"/>
      <c r="C6" s="11"/>
      <c r="D6" s="13"/>
      <c r="E6" s="13"/>
      <c r="F6" s="13"/>
      <c r="G6" s="13"/>
      <c r="H6" s="13"/>
      <c r="I6" s="13"/>
      <c r="J6" s="13"/>
    </row>
    <row r="7" s="2" customFormat="1" ht="13.5" spans="1:10">
      <c r="A7" s="11" t="s">
        <v>8</v>
      </c>
      <c r="B7" s="11"/>
      <c r="C7" s="11"/>
      <c r="D7" s="11" t="s">
        <v>9</v>
      </c>
      <c r="E7" s="11"/>
      <c r="F7" s="11"/>
      <c r="G7" s="11"/>
      <c r="H7" s="11"/>
      <c r="I7" s="11"/>
      <c r="J7" s="11"/>
    </row>
    <row r="8" s="2" customFormat="1" ht="13.5" spans="1:10">
      <c r="A8" s="11"/>
      <c r="B8" s="11"/>
      <c r="C8" s="11"/>
      <c r="D8" s="11" t="s">
        <v>10</v>
      </c>
      <c r="E8" s="11"/>
      <c r="F8" s="11"/>
      <c r="G8" s="11"/>
      <c r="H8" s="11"/>
      <c r="I8" s="11"/>
      <c r="J8" s="11"/>
    </row>
    <row r="9" s="2" customFormat="1" ht="13.5" spans="1:10">
      <c r="A9" s="11"/>
      <c r="B9" s="11"/>
      <c r="C9" s="11"/>
      <c r="D9" s="11" t="s">
        <v>11</v>
      </c>
      <c r="E9" s="11"/>
      <c r="F9" s="11"/>
      <c r="G9" s="11"/>
      <c r="H9" s="11"/>
      <c r="I9" s="11"/>
      <c r="J9" s="11"/>
    </row>
    <row r="10" s="3" customFormat="1" ht="13.5" spans="1:10">
      <c r="A10" s="14" t="s">
        <v>12</v>
      </c>
      <c r="B10" s="14" t="s">
        <v>13</v>
      </c>
      <c r="C10" s="14" t="s">
        <v>14</v>
      </c>
      <c r="D10" s="14" t="s">
        <v>15</v>
      </c>
      <c r="E10" s="14"/>
      <c r="F10" s="14"/>
      <c r="G10" s="14"/>
      <c r="H10" s="14" t="s">
        <v>92</v>
      </c>
      <c r="I10" s="14"/>
      <c r="J10" s="14"/>
    </row>
    <row r="11" s="3" customFormat="1" ht="13.5" spans="1:10">
      <c r="A11" s="14"/>
      <c r="B11" s="14"/>
      <c r="C11" s="14"/>
      <c r="D11" s="14"/>
      <c r="E11" s="14"/>
      <c r="F11" s="14"/>
      <c r="G11" s="14"/>
      <c r="H11" s="14"/>
      <c r="I11" s="15" t="s">
        <v>93</v>
      </c>
      <c r="J11" s="14" t="s">
        <v>94</v>
      </c>
    </row>
    <row r="12" s="3" customFormat="1" ht="13.5" spans="1:10">
      <c r="A12" s="14">
        <v>1</v>
      </c>
      <c r="B12" s="16">
        <v>0.2</v>
      </c>
      <c r="C12" s="17" t="s">
        <v>26</v>
      </c>
      <c r="D12" s="17" t="s">
        <v>27</v>
      </c>
      <c r="E12" s="17" t="s">
        <v>28</v>
      </c>
      <c r="F12" s="17" t="s">
        <v>95</v>
      </c>
      <c r="G12" s="17" t="s">
        <v>30</v>
      </c>
      <c r="H12" s="16">
        <v>0.3</v>
      </c>
      <c r="I12" s="15"/>
      <c r="J12" s="14"/>
    </row>
    <row r="13" s="3" customFormat="1" ht="13.5" spans="1:10">
      <c r="A13" s="14">
        <v>2</v>
      </c>
      <c r="B13" s="16"/>
      <c r="C13" s="17"/>
      <c r="D13" s="17" t="s">
        <v>31</v>
      </c>
      <c r="E13" s="17" t="s">
        <v>32</v>
      </c>
      <c r="F13" s="17" t="s">
        <v>33</v>
      </c>
      <c r="G13" s="17" t="s">
        <v>34</v>
      </c>
      <c r="H13" s="16">
        <v>0.2</v>
      </c>
      <c r="I13" s="15"/>
      <c r="J13" s="14"/>
    </row>
    <row r="14" s="3" customFormat="1" ht="13.5" spans="1:10">
      <c r="A14" s="14">
        <v>3</v>
      </c>
      <c r="B14" s="16"/>
      <c r="C14" s="17" t="s">
        <v>96</v>
      </c>
      <c r="D14" s="17" t="s">
        <v>97</v>
      </c>
      <c r="E14" s="17" t="s">
        <v>98</v>
      </c>
      <c r="F14" s="17" t="s">
        <v>99</v>
      </c>
      <c r="G14" s="17" t="s">
        <v>100</v>
      </c>
      <c r="H14" s="16">
        <v>0.15</v>
      </c>
      <c r="I14" s="15"/>
      <c r="J14" s="14"/>
    </row>
    <row r="15" s="3" customFormat="1" ht="13.5" spans="1:10">
      <c r="A15" s="14">
        <v>4</v>
      </c>
      <c r="B15" s="16"/>
      <c r="C15" s="17" t="s">
        <v>101</v>
      </c>
      <c r="D15" s="17" t="s">
        <v>102</v>
      </c>
      <c r="E15" s="17" t="s">
        <v>21</v>
      </c>
      <c r="F15" s="17" t="s">
        <v>103</v>
      </c>
      <c r="G15" s="17" t="s">
        <v>104</v>
      </c>
      <c r="H15" s="16">
        <v>0.08</v>
      </c>
      <c r="I15" s="15"/>
      <c r="J15" s="14"/>
    </row>
    <row r="16" s="3" customFormat="1" ht="13.5" spans="1:10">
      <c r="A16" s="14">
        <v>5</v>
      </c>
      <c r="B16" s="16"/>
      <c r="C16" s="17" t="s">
        <v>105</v>
      </c>
      <c r="D16" s="17" t="s">
        <v>106</v>
      </c>
      <c r="E16" s="17" t="s">
        <v>107</v>
      </c>
      <c r="F16" s="17" t="s">
        <v>108</v>
      </c>
      <c r="G16" s="17" t="s">
        <v>109</v>
      </c>
      <c r="H16" s="16">
        <v>0.12</v>
      </c>
      <c r="I16" s="15"/>
      <c r="J16" s="14"/>
    </row>
    <row r="17" s="3" customFormat="1" ht="27" spans="1:10">
      <c r="A17" s="14">
        <v>6</v>
      </c>
      <c r="B17" s="16"/>
      <c r="C17" s="17" t="s">
        <v>40</v>
      </c>
      <c r="D17" s="17" t="s">
        <v>41</v>
      </c>
      <c r="E17" s="17" t="s">
        <v>42</v>
      </c>
      <c r="F17" s="17" t="s">
        <v>43</v>
      </c>
      <c r="G17" s="17" t="s">
        <v>44</v>
      </c>
      <c r="H17" s="16">
        <v>0.15</v>
      </c>
      <c r="I17" s="15"/>
      <c r="J17" s="14"/>
    </row>
    <row r="18" s="3" customFormat="1" ht="13.5" spans="1:10">
      <c r="A18" s="18" t="s">
        <v>110</v>
      </c>
      <c r="B18" s="16"/>
      <c r="C18" s="18"/>
      <c r="D18" s="18"/>
      <c r="E18" s="18"/>
      <c r="F18" s="18"/>
      <c r="G18" s="18"/>
      <c r="H18" s="18"/>
      <c r="I18" s="18"/>
      <c r="J18" s="18"/>
    </row>
    <row r="19" s="3" customFormat="1" ht="13.5" spans="1:10">
      <c r="A19" s="14">
        <v>1</v>
      </c>
      <c r="B19" s="16">
        <v>0.4</v>
      </c>
      <c r="C19" s="17" t="s">
        <v>111</v>
      </c>
      <c r="D19" s="17" t="s">
        <v>112</v>
      </c>
      <c r="E19" s="17" t="s">
        <v>53</v>
      </c>
      <c r="F19" s="17" t="s">
        <v>54</v>
      </c>
      <c r="G19" s="17" t="s">
        <v>23</v>
      </c>
      <c r="H19" s="16">
        <v>0.1</v>
      </c>
      <c r="I19" s="15"/>
      <c r="J19" s="14"/>
    </row>
    <row r="20" s="3" customFormat="1" ht="13.5" spans="1:10">
      <c r="A20" s="14">
        <v>2</v>
      </c>
      <c r="B20" s="16"/>
      <c r="C20" s="17"/>
      <c r="D20" s="17" t="s">
        <v>113</v>
      </c>
      <c r="E20" s="17" t="s">
        <v>53</v>
      </c>
      <c r="F20" s="17" t="s">
        <v>54</v>
      </c>
      <c r="G20" s="17" t="s">
        <v>23</v>
      </c>
      <c r="H20" s="16">
        <v>0.12</v>
      </c>
      <c r="I20" s="15"/>
      <c r="J20" s="14"/>
    </row>
    <row r="21" s="3" customFormat="1" ht="13.5" spans="1:10">
      <c r="A21" s="14">
        <v>3</v>
      </c>
      <c r="B21" s="16"/>
      <c r="C21" s="17"/>
      <c r="D21" s="17" t="s">
        <v>114</v>
      </c>
      <c r="E21" s="17" t="s">
        <v>53</v>
      </c>
      <c r="F21" s="17" t="s">
        <v>54</v>
      </c>
      <c r="G21" s="17" t="s">
        <v>23</v>
      </c>
      <c r="H21" s="16">
        <v>0.12</v>
      </c>
      <c r="I21" s="15"/>
      <c r="J21" s="14"/>
    </row>
    <row r="22" s="3" customFormat="1" ht="13.5" spans="1:10">
      <c r="A22" s="14">
        <v>4</v>
      </c>
      <c r="B22" s="16"/>
      <c r="C22" s="17"/>
      <c r="D22" s="17" t="s">
        <v>115</v>
      </c>
      <c r="E22" s="17" t="s">
        <v>53</v>
      </c>
      <c r="F22" s="17" t="s">
        <v>54</v>
      </c>
      <c r="G22" s="17" t="s">
        <v>23</v>
      </c>
      <c r="H22" s="16">
        <v>0.12</v>
      </c>
      <c r="I22" s="15"/>
      <c r="J22" s="14"/>
    </row>
    <row r="23" s="3" customFormat="1" ht="13.5" spans="1:10">
      <c r="A23" s="14">
        <v>5</v>
      </c>
      <c r="B23" s="16"/>
      <c r="C23" s="17"/>
      <c r="D23" s="17" t="s">
        <v>116</v>
      </c>
      <c r="E23" s="17" t="s">
        <v>53</v>
      </c>
      <c r="F23" s="17" t="s">
        <v>54</v>
      </c>
      <c r="G23" s="17" t="s">
        <v>23</v>
      </c>
      <c r="H23" s="16">
        <v>0.12</v>
      </c>
      <c r="I23" s="15"/>
      <c r="J23" s="14"/>
    </row>
    <row r="24" s="3" customFormat="1" ht="13.5" spans="1:10">
      <c r="A24" s="14">
        <v>6</v>
      </c>
      <c r="B24" s="16"/>
      <c r="C24" s="17"/>
      <c r="D24" s="17" t="s">
        <v>117</v>
      </c>
      <c r="E24" s="17" t="s">
        <v>53</v>
      </c>
      <c r="F24" s="17" t="s">
        <v>54</v>
      </c>
      <c r="G24" s="17" t="s">
        <v>23</v>
      </c>
      <c r="H24" s="16">
        <v>0.12</v>
      </c>
      <c r="I24" s="15"/>
      <c r="J24" s="14"/>
    </row>
    <row r="25" s="3" customFormat="1" ht="13.5" spans="1:10">
      <c r="A25" s="14">
        <v>7</v>
      </c>
      <c r="B25" s="16"/>
      <c r="C25" s="17" t="s">
        <v>118</v>
      </c>
      <c r="D25" s="17" t="s">
        <v>119</v>
      </c>
      <c r="E25" s="17" t="s">
        <v>53</v>
      </c>
      <c r="F25" s="17" t="s">
        <v>54</v>
      </c>
      <c r="G25" s="17" t="s">
        <v>23</v>
      </c>
      <c r="H25" s="16">
        <v>0.15</v>
      </c>
      <c r="I25" s="15"/>
      <c r="J25" s="14"/>
    </row>
    <row r="26" s="3" customFormat="1" ht="13.5" spans="1:10">
      <c r="A26" s="14">
        <v>8</v>
      </c>
      <c r="B26" s="16"/>
      <c r="C26" s="17"/>
      <c r="D26" s="17" t="s">
        <v>120</v>
      </c>
      <c r="E26" s="17" t="s">
        <v>53</v>
      </c>
      <c r="F26" s="17" t="s">
        <v>54</v>
      </c>
      <c r="G26" s="17" t="s">
        <v>23</v>
      </c>
      <c r="H26" s="16">
        <v>0.15</v>
      </c>
      <c r="I26" s="15"/>
      <c r="J26" s="14"/>
    </row>
    <row r="27" s="3" customFormat="1" ht="13.5" spans="1:10">
      <c r="A27" s="18" t="s">
        <v>121</v>
      </c>
      <c r="B27" s="16"/>
      <c r="C27" s="18" t="s">
        <v>122</v>
      </c>
      <c r="D27" s="18"/>
      <c r="E27" s="18"/>
      <c r="F27" s="18"/>
      <c r="G27" s="18"/>
      <c r="H27" s="18"/>
      <c r="I27" s="18"/>
      <c r="J27" s="18"/>
    </row>
    <row r="28" s="3" customFormat="1" ht="13.5" spans="1:10">
      <c r="A28" s="14">
        <v>1</v>
      </c>
      <c r="B28" s="16">
        <v>0.4</v>
      </c>
      <c r="C28" s="17" t="s">
        <v>67</v>
      </c>
      <c r="D28" s="17" t="s">
        <v>123</v>
      </c>
      <c r="E28" s="17" t="s">
        <v>53</v>
      </c>
      <c r="F28" s="17" t="s">
        <v>54</v>
      </c>
      <c r="G28" s="17" t="s">
        <v>23</v>
      </c>
      <c r="H28" s="16">
        <v>0.05</v>
      </c>
      <c r="I28" s="15"/>
      <c r="J28" s="14"/>
    </row>
    <row r="29" s="3" customFormat="1" ht="13.5" spans="1:10">
      <c r="A29" s="14">
        <v>2</v>
      </c>
      <c r="B29" s="16"/>
      <c r="C29" s="17"/>
      <c r="D29" s="17" t="s">
        <v>124</v>
      </c>
      <c r="E29" s="17" t="s">
        <v>53</v>
      </c>
      <c r="F29" s="17" t="s">
        <v>54</v>
      </c>
      <c r="G29" s="17" t="s">
        <v>23</v>
      </c>
      <c r="H29" s="16">
        <v>0.05</v>
      </c>
      <c r="I29" s="15"/>
      <c r="J29" s="14"/>
    </row>
    <row r="30" s="3" customFormat="1" ht="13.5" spans="1:10">
      <c r="A30" s="14">
        <v>3</v>
      </c>
      <c r="B30" s="16"/>
      <c r="C30" s="17"/>
      <c r="D30" s="17" t="s">
        <v>125</v>
      </c>
      <c r="E30" s="17" t="s">
        <v>126</v>
      </c>
      <c r="F30" s="17" t="s">
        <v>127</v>
      </c>
      <c r="G30" s="17" t="s">
        <v>128</v>
      </c>
      <c r="H30" s="16">
        <v>0.1</v>
      </c>
      <c r="I30" s="15"/>
      <c r="J30" s="14"/>
    </row>
    <row r="31" s="3" customFormat="1" ht="13.5" spans="1:10">
      <c r="A31" s="14">
        <v>4</v>
      </c>
      <c r="B31" s="16"/>
      <c r="C31" s="17"/>
      <c r="D31" s="17" t="s">
        <v>69</v>
      </c>
      <c r="E31" s="17" t="s">
        <v>53</v>
      </c>
      <c r="F31" s="17" t="s">
        <v>54</v>
      </c>
      <c r="G31" s="17" t="s">
        <v>23</v>
      </c>
      <c r="H31" s="16">
        <v>0.15</v>
      </c>
      <c r="I31" s="15"/>
      <c r="J31" s="14"/>
    </row>
    <row r="32" s="3" customFormat="1" ht="54" spans="1:10">
      <c r="A32" s="14">
        <v>5</v>
      </c>
      <c r="B32" s="16"/>
      <c r="C32" s="17" t="s">
        <v>129</v>
      </c>
      <c r="D32" s="17" t="s">
        <v>130</v>
      </c>
      <c r="E32" s="17" t="s">
        <v>131</v>
      </c>
      <c r="F32" s="17" t="s">
        <v>132</v>
      </c>
      <c r="G32" s="17" t="s">
        <v>133</v>
      </c>
      <c r="H32" s="16">
        <v>0.15</v>
      </c>
      <c r="I32" s="15"/>
      <c r="J32" s="14"/>
    </row>
    <row r="33" s="3" customFormat="1" ht="13.5" spans="1:10">
      <c r="A33" s="14">
        <v>6</v>
      </c>
      <c r="B33" s="16"/>
      <c r="C33" s="17" t="s">
        <v>134</v>
      </c>
      <c r="D33" s="17" t="s">
        <v>135</v>
      </c>
      <c r="E33" s="17" t="s">
        <v>136</v>
      </c>
      <c r="F33" s="17" t="s">
        <v>137</v>
      </c>
      <c r="G33" s="17" t="s">
        <v>138</v>
      </c>
      <c r="H33" s="16">
        <v>0.1</v>
      </c>
      <c r="I33" s="15"/>
      <c r="J33" s="14"/>
    </row>
    <row r="34" s="4" customFormat="1" ht="13.5" spans="1:10">
      <c r="A34" s="14">
        <v>7</v>
      </c>
      <c r="B34" s="16"/>
      <c r="C34" s="17" t="s">
        <v>76</v>
      </c>
      <c r="D34" s="17" t="s">
        <v>139</v>
      </c>
      <c r="E34" s="17" t="s">
        <v>140</v>
      </c>
      <c r="F34" s="17" t="s">
        <v>141</v>
      </c>
      <c r="G34" s="17" t="s">
        <v>142</v>
      </c>
      <c r="H34" s="16">
        <v>0.1</v>
      </c>
      <c r="I34" s="15"/>
      <c r="J34" s="14"/>
    </row>
    <row r="35" s="4" customFormat="1" ht="27" spans="1:10">
      <c r="A35" s="14">
        <v>8</v>
      </c>
      <c r="B35" s="16"/>
      <c r="C35" s="17"/>
      <c r="D35" s="17" t="s">
        <v>77</v>
      </c>
      <c r="E35" s="17" t="s">
        <v>78</v>
      </c>
      <c r="F35" s="17" t="s">
        <v>79</v>
      </c>
      <c r="G35" s="17" t="s">
        <v>80</v>
      </c>
      <c r="H35" s="16">
        <v>0.1</v>
      </c>
      <c r="I35" s="15"/>
      <c r="J35" s="14"/>
    </row>
    <row r="36" s="4" customFormat="1" ht="13.5" spans="1:10">
      <c r="A36" s="14">
        <v>9</v>
      </c>
      <c r="B36" s="16"/>
      <c r="C36" s="17"/>
      <c r="D36" s="17" t="s">
        <v>81</v>
      </c>
      <c r="E36" s="17" t="s">
        <v>82</v>
      </c>
      <c r="F36" s="17" t="s">
        <v>83</v>
      </c>
      <c r="G36" s="17" t="s">
        <v>84</v>
      </c>
      <c r="H36" s="16">
        <v>0.1</v>
      </c>
      <c r="I36" s="15"/>
      <c r="J36" s="14"/>
    </row>
    <row r="37" s="4" customFormat="1" ht="40.5" spans="1:10">
      <c r="A37" s="14">
        <v>10</v>
      </c>
      <c r="B37" s="16"/>
      <c r="C37" s="17" t="s">
        <v>143</v>
      </c>
      <c r="D37" s="17" t="s">
        <v>144</v>
      </c>
      <c r="E37" s="17" t="s">
        <v>53</v>
      </c>
      <c r="F37" s="17" t="s">
        <v>54</v>
      </c>
      <c r="G37" s="17" t="s">
        <v>23</v>
      </c>
      <c r="H37" s="16">
        <v>0.05</v>
      </c>
      <c r="I37" s="15"/>
      <c r="J37" s="14"/>
    </row>
    <row r="38" s="4" customFormat="1" ht="27" spans="1:10">
      <c r="A38" s="14">
        <v>11</v>
      </c>
      <c r="B38" s="16"/>
      <c r="C38" s="17"/>
      <c r="D38" s="17" t="s">
        <v>145</v>
      </c>
      <c r="E38" s="17" t="s">
        <v>53</v>
      </c>
      <c r="F38" s="17" t="s">
        <v>54</v>
      </c>
      <c r="G38" s="17" t="s">
        <v>23</v>
      </c>
      <c r="H38" s="16">
        <v>0.03</v>
      </c>
      <c r="I38" s="15"/>
      <c r="J38" s="14"/>
    </row>
    <row r="39" s="4" customFormat="1" ht="13.5" spans="1:10">
      <c r="A39" s="14">
        <v>12</v>
      </c>
      <c r="B39" s="16"/>
      <c r="C39" s="17"/>
      <c r="D39" s="17" t="s">
        <v>146</v>
      </c>
      <c r="E39" s="17" t="s">
        <v>53</v>
      </c>
      <c r="F39" s="17" t="s">
        <v>54</v>
      </c>
      <c r="G39" s="17" t="s">
        <v>23</v>
      </c>
      <c r="H39" s="16">
        <v>0.02</v>
      </c>
      <c r="I39" s="15"/>
      <c r="J39" s="14"/>
    </row>
    <row r="40" s="4" customFormat="1" ht="13.5" spans="1:10">
      <c r="A40" s="18" t="s">
        <v>147</v>
      </c>
      <c r="B40" s="16"/>
      <c r="C40" s="18" t="s">
        <v>122</v>
      </c>
      <c r="D40" s="18"/>
      <c r="E40" s="18"/>
      <c r="F40" s="18"/>
      <c r="G40" s="18"/>
      <c r="H40" s="18"/>
      <c r="I40" s="18"/>
      <c r="J40" s="18">
        <f>SUM(J28:J39)</f>
        <v>0</v>
      </c>
    </row>
    <row r="41" s="4" customFormat="1" ht="13.5" spans="1:10">
      <c r="A41" s="18" t="s">
        <v>148</v>
      </c>
      <c r="B41" s="18"/>
      <c r="C41" s="18"/>
      <c r="D41" s="18"/>
      <c r="E41" s="18"/>
      <c r="F41" s="18"/>
      <c r="G41" s="18"/>
      <c r="H41" s="18"/>
      <c r="I41" s="18"/>
      <c r="J41" s="18">
        <f>+J18*B12+J27*B19+J40*B28</f>
        <v>0</v>
      </c>
    </row>
    <row r="42" s="2" customFormat="1" ht="23" customHeight="1" spans="1:10">
      <c r="A42" s="19" t="s">
        <v>88</v>
      </c>
      <c r="B42" s="19"/>
      <c r="C42" s="19"/>
      <c r="D42" s="19"/>
      <c r="E42" s="18"/>
      <c r="F42" s="18"/>
      <c r="G42" s="18"/>
      <c r="H42" s="18"/>
      <c r="I42" s="18"/>
      <c r="J42" s="18"/>
    </row>
    <row r="43" s="4" customFormat="1" ht="57.5" customHeight="1" spans="1:10">
      <c r="A43" s="17" t="s">
        <v>89</v>
      </c>
      <c r="B43" s="17"/>
      <c r="C43" s="17"/>
      <c r="D43" s="17"/>
      <c r="E43" s="17"/>
      <c r="F43" s="17"/>
      <c r="G43" s="17"/>
      <c r="H43" s="17"/>
      <c r="I43" s="17"/>
      <c r="J43" s="17"/>
    </row>
    <row r="44" s="4" customFormat="1" ht="12" spans="1:10">
      <c r="C44" s="20"/>
      <c r="D44" s="20"/>
      <c r="E44" s="20"/>
      <c r="F44" s="20"/>
      <c r="G44" s="20"/>
      <c r="I44" s="21"/>
    </row>
  </sheetData>
  <mergeCells count="39">
    <mergeCell ref="A1:C1"/>
    <mergeCell ref="D1:G1"/>
    <mergeCell ref="H1:J1"/>
    <mergeCell ref="A2:C2"/>
    <mergeCell ref="D2:J2"/>
    <mergeCell ref="A3:C3"/>
    <mergeCell ref="D3:J3"/>
    <mergeCell ref="A4:C4"/>
    <mergeCell ref="H4:J4"/>
    <mergeCell ref="A5:C5"/>
    <mergeCell ref="F5:J5"/>
    <mergeCell ref="A6:C6"/>
    <mergeCell ref="D6:J6"/>
    <mergeCell ref="D7:J7"/>
    <mergeCell ref="D8:J8"/>
    <mergeCell ref="D9:J9"/>
    <mergeCell ref="I10:J10"/>
    <mergeCell ref="C18:I18"/>
    <mergeCell ref="C27:I27"/>
    <mergeCell ref="C40:I40"/>
    <mergeCell ref="A41:I41"/>
    <mergeCell ref="A42:D42"/>
    <mergeCell ref="E42:J42"/>
    <mergeCell ref="A43:J43"/>
    <mergeCell ref="A10:A11"/>
    <mergeCell ref="B10:B11"/>
    <mergeCell ref="B12:B18"/>
    <mergeCell ref="B19:B27"/>
    <mergeCell ref="B28:B40"/>
    <mergeCell ref="C10:C11"/>
    <mergeCell ref="C12:C13"/>
    <mergeCell ref="C19:C24"/>
    <mergeCell ref="C25:C26"/>
    <mergeCell ref="C28:C31"/>
    <mergeCell ref="C34:C36"/>
    <mergeCell ref="C37:C39"/>
    <mergeCell ref="H10:H11"/>
    <mergeCell ref="D10:G11"/>
    <mergeCell ref="A7:C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4"/>
  <sheetViews>
    <sheetView view="pageBreakPreview" zoomScaleNormal="100" topLeftCell="A14" workbookViewId="0">
      <selection activeCell="B12" sqref="B12:B18"/>
    </sheetView>
  </sheetViews>
  <sheetFormatPr defaultColWidth="9" defaultRowHeight="14.25"/>
  <cols>
    <col min="1" max="1" width="7.91666666666667" style="5" customWidth="1"/>
    <col min="2" max="2" width="7.58333333333333" style="5" customWidth="1"/>
    <col min="3" max="3" width="28.8333333333333" style="6" customWidth="1"/>
    <col min="4" max="4" width="35.8333333333333" style="6" customWidth="1"/>
    <col min="5" max="5" width="27.8333333333333" style="6" customWidth="1"/>
    <col min="6" max="6" width="26.6666666666667" style="6" customWidth="1"/>
    <col min="7" max="7" width="24" style="6" customWidth="1"/>
    <col min="8" max="8" width="7.91666666666667" style="5" customWidth="1"/>
    <col min="9" max="9" width="9.91666666666667" style="7" customWidth="1"/>
    <col min="10" max="10" width="10.0833333333333" style="5" hidden="1" customWidth="1"/>
    <col min="11" max="16384" width="9" style="5"/>
  </cols>
  <sheetData>
    <row r="1" s="1" customFormat="1" ht="26" customHeight="1" spans="1:10">
      <c r="A1" s="8"/>
      <c r="B1" s="8"/>
      <c r="C1" s="8"/>
      <c r="D1" s="9" t="s">
        <v>90</v>
      </c>
      <c r="E1" s="10"/>
      <c r="F1" s="10"/>
      <c r="G1" s="10"/>
      <c r="H1" s="11" t="s">
        <v>91</v>
      </c>
      <c r="I1" s="11"/>
      <c r="J1" s="11"/>
    </row>
    <row r="2" s="2" customFormat="1" ht="13.5" spans="1:10">
      <c r="A2" s="11" t="s">
        <v>1</v>
      </c>
      <c r="B2" s="11"/>
      <c r="C2" s="11"/>
      <c r="D2" s="12"/>
      <c r="E2" s="13"/>
      <c r="F2" s="13"/>
      <c r="G2" s="13"/>
      <c r="H2" s="13"/>
      <c r="I2" s="13"/>
      <c r="J2" s="13"/>
    </row>
    <row r="3" s="2" customFormat="1" ht="13.5" spans="1:10">
      <c r="A3" s="11" t="s">
        <v>2</v>
      </c>
      <c r="B3" s="11"/>
      <c r="C3" s="11"/>
      <c r="D3" s="13"/>
      <c r="E3" s="13"/>
      <c r="F3" s="13"/>
      <c r="G3" s="13"/>
      <c r="H3" s="13"/>
      <c r="I3" s="13"/>
      <c r="J3" s="13"/>
    </row>
    <row r="4" s="2" customFormat="1" ht="13.5" hidden="1" spans="1:10">
      <c r="A4" s="11" t="s">
        <v>3</v>
      </c>
      <c r="B4" s="11"/>
      <c r="C4" s="11"/>
      <c r="D4" s="11"/>
      <c r="E4" s="11" t="s">
        <v>4</v>
      </c>
      <c r="F4" s="11"/>
      <c r="G4" s="11" t="s">
        <v>5</v>
      </c>
      <c r="H4" s="13"/>
      <c r="I4" s="13"/>
      <c r="J4" s="13"/>
    </row>
    <row r="5" s="2" customFormat="1" ht="13.5" hidden="1" spans="1:10">
      <c r="A5" s="11" t="s">
        <v>6</v>
      </c>
      <c r="B5" s="11"/>
      <c r="C5" s="11"/>
      <c r="D5" s="11"/>
      <c r="E5" s="11" t="s">
        <v>5</v>
      </c>
      <c r="F5" s="13"/>
      <c r="G5" s="13"/>
      <c r="H5" s="13"/>
      <c r="I5" s="13"/>
      <c r="J5" s="13"/>
    </row>
    <row r="6" s="2" customFormat="1" ht="13.5" spans="1:10">
      <c r="A6" s="11" t="s">
        <v>7</v>
      </c>
      <c r="B6" s="11"/>
      <c r="C6" s="11"/>
      <c r="D6" s="13"/>
      <c r="E6" s="13"/>
      <c r="F6" s="13"/>
      <c r="G6" s="13"/>
      <c r="H6" s="13"/>
      <c r="I6" s="13"/>
      <c r="J6" s="13"/>
    </row>
    <row r="7" s="2" customFormat="1" ht="13.5" spans="1:10">
      <c r="A7" s="11" t="s">
        <v>8</v>
      </c>
      <c r="B7" s="11"/>
      <c r="C7" s="11"/>
      <c r="D7" s="11" t="s">
        <v>9</v>
      </c>
      <c r="E7" s="11"/>
      <c r="F7" s="11"/>
      <c r="G7" s="11"/>
      <c r="H7" s="11"/>
      <c r="I7" s="11"/>
      <c r="J7" s="11"/>
    </row>
    <row r="8" s="2" customFormat="1" ht="13.5" spans="1:10">
      <c r="A8" s="11"/>
      <c r="B8" s="11"/>
      <c r="C8" s="11"/>
      <c r="D8" s="11" t="s">
        <v>10</v>
      </c>
      <c r="E8" s="11"/>
      <c r="F8" s="11"/>
      <c r="G8" s="11"/>
      <c r="H8" s="11"/>
      <c r="I8" s="11"/>
      <c r="J8" s="11"/>
    </row>
    <row r="9" s="2" customFormat="1" ht="13.5" spans="1:10">
      <c r="A9" s="11"/>
      <c r="B9" s="11"/>
      <c r="C9" s="11"/>
      <c r="D9" s="11" t="s">
        <v>11</v>
      </c>
      <c r="E9" s="11"/>
      <c r="F9" s="11"/>
      <c r="G9" s="11"/>
      <c r="H9" s="11"/>
      <c r="I9" s="11"/>
      <c r="J9" s="11"/>
    </row>
    <row r="10" s="3" customFormat="1" ht="13.5" spans="1:10">
      <c r="A10" s="14" t="s">
        <v>12</v>
      </c>
      <c r="B10" s="14" t="s">
        <v>13</v>
      </c>
      <c r="C10" s="14" t="s">
        <v>14</v>
      </c>
      <c r="D10" s="14" t="s">
        <v>15</v>
      </c>
      <c r="E10" s="14"/>
      <c r="F10" s="14"/>
      <c r="G10" s="14"/>
      <c r="H10" s="14" t="s">
        <v>92</v>
      </c>
      <c r="I10" s="14"/>
      <c r="J10" s="14"/>
    </row>
    <row r="11" s="3" customFormat="1" ht="13.5" spans="1:10">
      <c r="A11" s="14"/>
      <c r="B11" s="14"/>
      <c r="C11" s="14"/>
      <c r="D11" s="14"/>
      <c r="E11" s="14"/>
      <c r="F11" s="14"/>
      <c r="G11" s="14"/>
      <c r="H11" s="14"/>
      <c r="I11" s="15" t="s">
        <v>93</v>
      </c>
      <c r="J11" s="14" t="s">
        <v>94</v>
      </c>
    </row>
    <row r="12" s="3" customFormat="1" ht="13.5" spans="1:10">
      <c r="A12" s="14">
        <v>1</v>
      </c>
      <c r="B12" s="16">
        <v>0.2</v>
      </c>
      <c r="C12" s="17" t="s">
        <v>26</v>
      </c>
      <c r="D12" s="17" t="s">
        <v>27</v>
      </c>
      <c r="E12" s="17" t="s">
        <v>28</v>
      </c>
      <c r="F12" s="17" t="s">
        <v>95</v>
      </c>
      <c r="G12" s="17" t="s">
        <v>30</v>
      </c>
      <c r="H12" s="16">
        <v>0.3</v>
      </c>
      <c r="I12" s="15"/>
      <c r="J12" s="14"/>
    </row>
    <row r="13" s="3" customFormat="1" ht="13.5" spans="1:10">
      <c r="A13" s="14">
        <v>2</v>
      </c>
      <c r="B13" s="16"/>
      <c r="C13" s="17"/>
      <c r="D13" s="17" t="s">
        <v>31</v>
      </c>
      <c r="E13" s="17" t="s">
        <v>32</v>
      </c>
      <c r="F13" s="17" t="s">
        <v>33</v>
      </c>
      <c r="G13" s="17" t="s">
        <v>34</v>
      </c>
      <c r="H13" s="16">
        <v>0.2</v>
      </c>
      <c r="I13" s="15"/>
      <c r="J13" s="14"/>
    </row>
    <row r="14" s="3" customFormat="1" ht="13.5" spans="1:10">
      <c r="A14" s="14">
        <v>3</v>
      </c>
      <c r="B14" s="16"/>
      <c r="C14" s="17" t="s">
        <v>96</v>
      </c>
      <c r="D14" s="17" t="s">
        <v>97</v>
      </c>
      <c r="E14" s="17" t="s">
        <v>98</v>
      </c>
      <c r="F14" s="17" t="s">
        <v>99</v>
      </c>
      <c r="G14" s="17" t="s">
        <v>100</v>
      </c>
      <c r="H14" s="16">
        <v>0.15</v>
      </c>
      <c r="I14" s="15"/>
      <c r="J14" s="14"/>
    </row>
    <row r="15" s="3" customFormat="1" ht="13.5" spans="1:10">
      <c r="A15" s="14">
        <v>4</v>
      </c>
      <c r="B15" s="16"/>
      <c r="C15" s="17" t="s">
        <v>101</v>
      </c>
      <c r="D15" s="17" t="s">
        <v>102</v>
      </c>
      <c r="E15" s="17" t="s">
        <v>21</v>
      </c>
      <c r="F15" s="17" t="s">
        <v>103</v>
      </c>
      <c r="G15" s="17" t="s">
        <v>104</v>
      </c>
      <c r="H15" s="16">
        <v>0.08</v>
      </c>
      <c r="I15" s="15"/>
      <c r="J15" s="14"/>
    </row>
    <row r="16" s="3" customFormat="1" ht="13.5" spans="1:10">
      <c r="A16" s="14">
        <v>5</v>
      </c>
      <c r="B16" s="16"/>
      <c r="C16" s="17" t="s">
        <v>105</v>
      </c>
      <c r="D16" s="17" t="s">
        <v>106</v>
      </c>
      <c r="E16" s="17" t="s">
        <v>107</v>
      </c>
      <c r="F16" s="17" t="s">
        <v>108</v>
      </c>
      <c r="G16" s="17" t="s">
        <v>109</v>
      </c>
      <c r="H16" s="16">
        <v>0.12</v>
      </c>
      <c r="I16" s="15"/>
      <c r="J16" s="14"/>
    </row>
    <row r="17" s="3" customFormat="1" ht="27" spans="1:10">
      <c r="A17" s="14">
        <v>6</v>
      </c>
      <c r="B17" s="16"/>
      <c r="C17" s="17" t="s">
        <v>40</v>
      </c>
      <c r="D17" s="17" t="s">
        <v>41</v>
      </c>
      <c r="E17" s="17" t="s">
        <v>42</v>
      </c>
      <c r="F17" s="17" t="s">
        <v>43</v>
      </c>
      <c r="G17" s="17" t="s">
        <v>44</v>
      </c>
      <c r="H17" s="16">
        <v>0.15</v>
      </c>
      <c r="I17" s="15"/>
      <c r="J17" s="14"/>
    </row>
    <row r="18" s="3" customFormat="1" ht="13.5" spans="1:10">
      <c r="A18" s="18" t="s">
        <v>110</v>
      </c>
      <c r="B18" s="16"/>
      <c r="C18" s="18"/>
      <c r="D18" s="18"/>
      <c r="E18" s="18"/>
      <c r="F18" s="18"/>
      <c r="G18" s="18"/>
      <c r="H18" s="18"/>
      <c r="I18" s="18"/>
      <c r="J18" s="18"/>
    </row>
    <row r="19" s="3" customFormat="1" ht="13.5" spans="1:10">
      <c r="A19" s="14">
        <v>1</v>
      </c>
      <c r="B19" s="16">
        <v>0.4</v>
      </c>
      <c r="C19" s="17" t="s">
        <v>111</v>
      </c>
      <c r="D19" s="17" t="s">
        <v>112</v>
      </c>
      <c r="E19" s="17" t="s">
        <v>53</v>
      </c>
      <c r="F19" s="17" t="s">
        <v>54</v>
      </c>
      <c r="G19" s="17" t="s">
        <v>23</v>
      </c>
      <c r="H19" s="16">
        <v>0.1</v>
      </c>
      <c r="I19" s="15"/>
      <c r="J19" s="14"/>
    </row>
    <row r="20" s="3" customFormat="1" ht="13.5" spans="1:10">
      <c r="A20" s="14">
        <v>2</v>
      </c>
      <c r="B20" s="16"/>
      <c r="C20" s="17"/>
      <c r="D20" s="17" t="s">
        <v>113</v>
      </c>
      <c r="E20" s="17" t="s">
        <v>53</v>
      </c>
      <c r="F20" s="17" t="s">
        <v>54</v>
      </c>
      <c r="G20" s="17" t="s">
        <v>23</v>
      </c>
      <c r="H20" s="16">
        <v>0.12</v>
      </c>
      <c r="I20" s="15"/>
      <c r="J20" s="14"/>
    </row>
    <row r="21" s="3" customFormat="1" ht="13.5" spans="1:10">
      <c r="A21" s="14">
        <v>3</v>
      </c>
      <c r="B21" s="16"/>
      <c r="C21" s="17"/>
      <c r="D21" s="17" t="s">
        <v>114</v>
      </c>
      <c r="E21" s="17" t="s">
        <v>53</v>
      </c>
      <c r="F21" s="17" t="s">
        <v>54</v>
      </c>
      <c r="G21" s="17" t="s">
        <v>23</v>
      </c>
      <c r="H21" s="16">
        <v>0.12</v>
      </c>
      <c r="I21" s="15"/>
      <c r="J21" s="14"/>
    </row>
    <row r="22" s="3" customFormat="1" ht="13.5" spans="1:10">
      <c r="A22" s="14">
        <v>4</v>
      </c>
      <c r="B22" s="16"/>
      <c r="C22" s="17"/>
      <c r="D22" s="17" t="s">
        <v>115</v>
      </c>
      <c r="E22" s="17" t="s">
        <v>53</v>
      </c>
      <c r="F22" s="17" t="s">
        <v>54</v>
      </c>
      <c r="G22" s="17" t="s">
        <v>23</v>
      </c>
      <c r="H22" s="16">
        <v>0.12</v>
      </c>
      <c r="I22" s="15"/>
      <c r="J22" s="14"/>
    </row>
    <row r="23" s="3" customFormat="1" ht="13.5" spans="1:10">
      <c r="A23" s="14">
        <v>5</v>
      </c>
      <c r="B23" s="16"/>
      <c r="C23" s="17"/>
      <c r="D23" s="17" t="s">
        <v>116</v>
      </c>
      <c r="E23" s="17" t="s">
        <v>53</v>
      </c>
      <c r="F23" s="17" t="s">
        <v>54</v>
      </c>
      <c r="G23" s="17" t="s">
        <v>23</v>
      </c>
      <c r="H23" s="16">
        <v>0.12</v>
      </c>
      <c r="I23" s="15"/>
      <c r="J23" s="14"/>
    </row>
    <row r="24" s="3" customFormat="1" ht="13.5" spans="1:10">
      <c r="A24" s="14">
        <v>6</v>
      </c>
      <c r="B24" s="16"/>
      <c r="C24" s="17"/>
      <c r="D24" s="17" t="s">
        <v>117</v>
      </c>
      <c r="E24" s="17" t="s">
        <v>53</v>
      </c>
      <c r="F24" s="17" t="s">
        <v>54</v>
      </c>
      <c r="G24" s="17" t="s">
        <v>23</v>
      </c>
      <c r="H24" s="16">
        <v>0.12</v>
      </c>
      <c r="I24" s="15"/>
      <c r="J24" s="14"/>
    </row>
    <row r="25" s="3" customFormat="1" ht="13.5" spans="1:10">
      <c r="A25" s="14">
        <v>7</v>
      </c>
      <c r="B25" s="16"/>
      <c r="C25" s="17" t="s">
        <v>118</v>
      </c>
      <c r="D25" s="17" t="s">
        <v>119</v>
      </c>
      <c r="E25" s="17" t="s">
        <v>53</v>
      </c>
      <c r="F25" s="17" t="s">
        <v>54</v>
      </c>
      <c r="G25" s="17" t="s">
        <v>23</v>
      </c>
      <c r="H25" s="16">
        <v>0.15</v>
      </c>
      <c r="I25" s="15"/>
      <c r="J25" s="14"/>
    </row>
    <row r="26" s="3" customFormat="1" ht="13.5" spans="1:10">
      <c r="A26" s="14">
        <v>8</v>
      </c>
      <c r="B26" s="16"/>
      <c r="C26" s="17"/>
      <c r="D26" s="17" t="s">
        <v>120</v>
      </c>
      <c r="E26" s="17" t="s">
        <v>53</v>
      </c>
      <c r="F26" s="17" t="s">
        <v>54</v>
      </c>
      <c r="G26" s="17" t="s">
        <v>23</v>
      </c>
      <c r="H26" s="16">
        <v>0.15</v>
      </c>
      <c r="I26" s="15"/>
      <c r="J26" s="14"/>
    </row>
    <row r="27" s="3" customFormat="1" ht="13.5" spans="1:10">
      <c r="A27" s="18" t="s">
        <v>121</v>
      </c>
      <c r="B27" s="16"/>
      <c r="C27" s="18" t="s">
        <v>122</v>
      </c>
      <c r="D27" s="18"/>
      <c r="E27" s="18"/>
      <c r="F27" s="18"/>
      <c r="G27" s="18"/>
      <c r="H27" s="18"/>
      <c r="I27" s="18"/>
      <c r="J27" s="18"/>
    </row>
    <row r="28" s="3" customFormat="1" ht="13.5" spans="1:10">
      <c r="A28" s="14">
        <v>1</v>
      </c>
      <c r="B28" s="16">
        <v>0.4</v>
      </c>
      <c r="C28" s="17" t="s">
        <v>67</v>
      </c>
      <c r="D28" s="17" t="s">
        <v>123</v>
      </c>
      <c r="E28" s="17" t="s">
        <v>53</v>
      </c>
      <c r="F28" s="17" t="s">
        <v>54</v>
      </c>
      <c r="G28" s="17" t="s">
        <v>23</v>
      </c>
      <c r="H28" s="16">
        <v>0.05</v>
      </c>
      <c r="I28" s="15"/>
      <c r="J28" s="14"/>
    </row>
    <row r="29" s="3" customFormat="1" ht="13.5" spans="1:10">
      <c r="A29" s="14">
        <v>2</v>
      </c>
      <c r="B29" s="16"/>
      <c r="C29" s="17"/>
      <c r="D29" s="17" t="s">
        <v>124</v>
      </c>
      <c r="E29" s="17" t="s">
        <v>53</v>
      </c>
      <c r="F29" s="17" t="s">
        <v>54</v>
      </c>
      <c r="G29" s="17" t="s">
        <v>23</v>
      </c>
      <c r="H29" s="16">
        <v>0.05</v>
      </c>
      <c r="I29" s="15"/>
      <c r="J29" s="14"/>
    </row>
    <row r="30" s="3" customFormat="1" ht="13.5" spans="1:10">
      <c r="A30" s="14">
        <v>3</v>
      </c>
      <c r="B30" s="16"/>
      <c r="C30" s="17"/>
      <c r="D30" s="17" t="s">
        <v>125</v>
      </c>
      <c r="E30" s="17" t="s">
        <v>126</v>
      </c>
      <c r="F30" s="17" t="s">
        <v>127</v>
      </c>
      <c r="G30" s="17" t="s">
        <v>128</v>
      </c>
      <c r="H30" s="16">
        <v>0.1</v>
      </c>
      <c r="I30" s="15"/>
      <c r="J30" s="14"/>
    </row>
    <row r="31" s="3" customFormat="1" ht="13.5" spans="1:10">
      <c r="A31" s="14">
        <v>4</v>
      </c>
      <c r="B31" s="16"/>
      <c r="C31" s="17"/>
      <c r="D31" s="17" t="s">
        <v>69</v>
      </c>
      <c r="E31" s="17" t="s">
        <v>53</v>
      </c>
      <c r="F31" s="17" t="s">
        <v>54</v>
      </c>
      <c r="G31" s="17" t="s">
        <v>23</v>
      </c>
      <c r="H31" s="16">
        <v>0.15</v>
      </c>
      <c r="I31" s="15"/>
      <c r="J31" s="14"/>
    </row>
    <row r="32" s="3" customFormat="1" ht="54" spans="1:10">
      <c r="A32" s="14">
        <v>5</v>
      </c>
      <c r="B32" s="16"/>
      <c r="C32" s="17" t="s">
        <v>129</v>
      </c>
      <c r="D32" s="17" t="s">
        <v>130</v>
      </c>
      <c r="E32" s="17" t="s">
        <v>131</v>
      </c>
      <c r="F32" s="17" t="s">
        <v>132</v>
      </c>
      <c r="G32" s="17" t="s">
        <v>133</v>
      </c>
      <c r="H32" s="16">
        <v>0.15</v>
      </c>
      <c r="I32" s="15"/>
      <c r="J32" s="14"/>
    </row>
    <row r="33" s="3" customFormat="1" ht="13.5" spans="1:10">
      <c r="A33" s="14">
        <v>6</v>
      </c>
      <c r="B33" s="16"/>
      <c r="C33" s="17" t="s">
        <v>134</v>
      </c>
      <c r="D33" s="17" t="s">
        <v>135</v>
      </c>
      <c r="E33" s="17" t="s">
        <v>136</v>
      </c>
      <c r="F33" s="17" t="s">
        <v>137</v>
      </c>
      <c r="G33" s="17" t="s">
        <v>138</v>
      </c>
      <c r="H33" s="16">
        <v>0.1</v>
      </c>
      <c r="I33" s="15"/>
      <c r="J33" s="14"/>
    </row>
    <row r="34" s="4" customFormat="1" ht="13.5" spans="1:10">
      <c r="A34" s="14">
        <v>7</v>
      </c>
      <c r="B34" s="16"/>
      <c r="C34" s="17" t="s">
        <v>76</v>
      </c>
      <c r="D34" s="17" t="s">
        <v>139</v>
      </c>
      <c r="E34" s="17" t="s">
        <v>140</v>
      </c>
      <c r="F34" s="17" t="s">
        <v>141</v>
      </c>
      <c r="G34" s="17" t="s">
        <v>142</v>
      </c>
      <c r="H34" s="16">
        <v>0.1</v>
      </c>
      <c r="I34" s="15"/>
      <c r="J34" s="14"/>
    </row>
    <row r="35" s="4" customFormat="1" ht="27" spans="1:10">
      <c r="A35" s="14">
        <v>8</v>
      </c>
      <c r="B35" s="16"/>
      <c r="C35" s="17"/>
      <c r="D35" s="17" t="s">
        <v>77</v>
      </c>
      <c r="E35" s="17" t="s">
        <v>78</v>
      </c>
      <c r="F35" s="17" t="s">
        <v>79</v>
      </c>
      <c r="G35" s="17" t="s">
        <v>80</v>
      </c>
      <c r="H35" s="16">
        <v>0.1</v>
      </c>
      <c r="I35" s="15"/>
      <c r="J35" s="14"/>
    </row>
    <row r="36" s="4" customFormat="1" ht="13.5" spans="1:10">
      <c r="A36" s="14">
        <v>9</v>
      </c>
      <c r="B36" s="16"/>
      <c r="C36" s="17"/>
      <c r="D36" s="17" t="s">
        <v>81</v>
      </c>
      <c r="E36" s="17" t="s">
        <v>82</v>
      </c>
      <c r="F36" s="17" t="s">
        <v>83</v>
      </c>
      <c r="G36" s="17" t="s">
        <v>84</v>
      </c>
      <c r="H36" s="16">
        <v>0.1</v>
      </c>
      <c r="I36" s="15"/>
      <c r="J36" s="14"/>
    </row>
    <row r="37" s="4" customFormat="1" ht="27" spans="1:10">
      <c r="A37" s="14">
        <v>10</v>
      </c>
      <c r="B37" s="16"/>
      <c r="C37" s="17" t="s">
        <v>143</v>
      </c>
      <c r="D37" s="17" t="s">
        <v>144</v>
      </c>
      <c r="E37" s="17" t="s">
        <v>53</v>
      </c>
      <c r="F37" s="17" t="s">
        <v>54</v>
      </c>
      <c r="G37" s="17" t="s">
        <v>23</v>
      </c>
      <c r="H37" s="16">
        <v>0.05</v>
      </c>
      <c r="I37" s="15"/>
      <c r="J37" s="14"/>
    </row>
    <row r="38" s="4" customFormat="1" ht="27" spans="1:10">
      <c r="A38" s="14">
        <v>11</v>
      </c>
      <c r="B38" s="16"/>
      <c r="C38" s="17"/>
      <c r="D38" s="17" t="s">
        <v>145</v>
      </c>
      <c r="E38" s="17" t="s">
        <v>53</v>
      </c>
      <c r="F38" s="17" t="s">
        <v>54</v>
      </c>
      <c r="G38" s="17" t="s">
        <v>23</v>
      </c>
      <c r="H38" s="16">
        <v>0.03</v>
      </c>
      <c r="I38" s="15"/>
      <c r="J38" s="14"/>
    </row>
    <row r="39" s="4" customFormat="1" ht="13.5" spans="1:10">
      <c r="A39" s="14">
        <v>12</v>
      </c>
      <c r="B39" s="16"/>
      <c r="C39" s="17"/>
      <c r="D39" s="17" t="s">
        <v>146</v>
      </c>
      <c r="E39" s="17" t="s">
        <v>53</v>
      </c>
      <c r="F39" s="17" t="s">
        <v>54</v>
      </c>
      <c r="G39" s="17" t="s">
        <v>23</v>
      </c>
      <c r="H39" s="16">
        <v>0.02</v>
      </c>
      <c r="I39" s="15"/>
      <c r="J39" s="14"/>
    </row>
    <row r="40" s="4" customFormat="1" ht="13.5" spans="1:10">
      <c r="A40" s="18" t="s">
        <v>147</v>
      </c>
      <c r="B40" s="16"/>
      <c r="C40" s="18" t="s">
        <v>122</v>
      </c>
      <c r="D40" s="18"/>
      <c r="E40" s="18"/>
      <c r="F40" s="18"/>
      <c r="G40" s="18"/>
      <c r="H40" s="18"/>
      <c r="I40" s="18"/>
      <c r="J40" s="18">
        <f>SUM(J28:J39)</f>
        <v>0</v>
      </c>
    </row>
    <row r="41" s="4" customFormat="1" ht="13.5" spans="1:10">
      <c r="A41" s="18" t="s">
        <v>148</v>
      </c>
      <c r="B41" s="18"/>
      <c r="C41" s="18"/>
      <c r="D41" s="18"/>
      <c r="E41" s="18"/>
      <c r="F41" s="18"/>
      <c r="G41" s="18"/>
      <c r="H41" s="18"/>
      <c r="I41" s="18"/>
      <c r="J41" s="18">
        <f>+J18*B12+J27*B19+J40*B28</f>
        <v>0</v>
      </c>
    </row>
    <row r="42" s="2" customFormat="1" ht="23" customHeight="1" spans="1:10">
      <c r="A42" s="19" t="s">
        <v>88</v>
      </c>
      <c r="B42" s="19"/>
      <c r="C42" s="19"/>
      <c r="D42" s="19"/>
      <c r="E42" s="18"/>
      <c r="F42" s="18"/>
      <c r="G42" s="18"/>
      <c r="H42" s="18"/>
      <c r="I42" s="18"/>
      <c r="J42" s="18"/>
    </row>
    <row r="43" s="4" customFormat="1" ht="57.5" customHeight="1" spans="1:10">
      <c r="A43" s="17" t="s">
        <v>89</v>
      </c>
      <c r="B43" s="17"/>
      <c r="C43" s="17"/>
      <c r="D43" s="17"/>
      <c r="E43" s="17"/>
      <c r="F43" s="17"/>
      <c r="G43" s="17"/>
      <c r="H43" s="17"/>
      <c r="I43" s="17"/>
      <c r="J43" s="17"/>
    </row>
    <row r="44" s="4" customFormat="1" ht="12" spans="1:10">
      <c r="C44" s="20"/>
      <c r="D44" s="20"/>
      <c r="E44" s="20"/>
      <c r="F44" s="20"/>
      <c r="G44" s="20"/>
      <c r="I44" s="21"/>
    </row>
  </sheetData>
  <mergeCells count="39">
    <mergeCell ref="A1:C1"/>
    <mergeCell ref="D1:G1"/>
    <mergeCell ref="H1:J1"/>
    <mergeCell ref="A2:C2"/>
    <mergeCell ref="D2:J2"/>
    <mergeCell ref="A3:C3"/>
    <mergeCell ref="D3:J3"/>
    <mergeCell ref="A4:C4"/>
    <mergeCell ref="H4:J4"/>
    <mergeCell ref="A5:C5"/>
    <mergeCell ref="F5:J5"/>
    <mergeCell ref="A6:C6"/>
    <mergeCell ref="D6:J6"/>
    <mergeCell ref="D7:J7"/>
    <mergeCell ref="D8:J8"/>
    <mergeCell ref="D9:J9"/>
    <mergeCell ref="I10:J10"/>
    <mergeCell ref="C18:I18"/>
    <mergeCell ref="C27:I27"/>
    <mergeCell ref="C40:I40"/>
    <mergeCell ref="A41:I41"/>
    <mergeCell ref="A42:D42"/>
    <mergeCell ref="E42:J42"/>
    <mergeCell ref="A43:J43"/>
    <mergeCell ref="A10:A11"/>
    <mergeCell ref="B10:B11"/>
    <mergeCell ref="B12:B18"/>
    <mergeCell ref="B19:B27"/>
    <mergeCell ref="B28:B40"/>
    <mergeCell ref="C10:C11"/>
    <mergeCell ref="C12:C13"/>
    <mergeCell ref="C19:C24"/>
    <mergeCell ref="C25:C26"/>
    <mergeCell ref="C28:C31"/>
    <mergeCell ref="C34:C36"/>
    <mergeCell ref="C37:C39"/>
    <mergeCell ref="H10:H11"/>
    <mergeCell ref="D10:G11"/>
    <mergeCell ref="A7:C9"/>
  </mergeCells>
  <pageMargins left="0.75" right="0.75" top="1" bottom="1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keda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施工总承包项目考察评分表</vt:lpstr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</dc:creator>
  <cp:lastModifiedBy>阿白</cp:lastModifiedBy>
  <dcterms:created xsi:type="dcterms:W3CDTF">2023-11-29T08:49:00Z</dcterms:created>
  <dcterms:modified xsi:type="dcterms:W3CDTF">2026-03-20T01:15:09Z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0A8D99A2AB7645418396B70F79F2089E_13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